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Data\k.mymt17\衛生統計年報\平成28年衛生統計年報\第6部衛生行政\隔年報\hp用個々表\"/>
    </mc:Choice>
  </mc:AlternateContent>
  <bookViews>
    <workbookView xWindow="0" yWindow="0" windowWidth="20490" windowHeight="7530"/>
  </bookViews>
  <sheets>
    <sheet name="4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3" i="1" l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</calcChain>
</file>

<file path=xl/sharedStrings.xml><?xml version="1.0" encoding="utf-8"?>
<sst xmlns="http://schemas.openxmlformats.org/spreadsheetml/2006/main" count="78" uniqueCount="47">
  <si>
    <t>第４５　就業看護師の状況</t>
    <rPh sb="4" eb="6">
      <t>シュウギョウ</t>
    </rPh>
    <rPh sb="6" eb="7">
      <t>ミ</t>
    </rPh>
    <rPh sb="7" eb="8">
      <t>マモル</t>
    </rPh>
    <rPh sb="8" eb="9">
      <t>シ</t>
    </rPh>
    <rPh sb="10" eb="12">
      <t>ジョウキョウ</t>
    </rPh>
    <phoneticPr fontId="4"/>
  </si>
  <si>
    <r>
      <t>平成28</t>
    </r>
    <r>
      <rPr>
        <sz val="11"/>
        <rFont val="ＭＳ Ｐゴシック"/>
        <family val="3"/>
        <charset val="128"/>
      </rPr>
      <t>年末現在</t>
    </r>
    <phoneticPr fontId="4"/>
  </si>
  <si>
    <t>男</t>
    <rPh sb="0" eb="1">
      <t>オトコ</t>
    </rPh>
    <phoneticPr fontId="7"/>
  </si>
  <si>
    <t>女</t>
    <rPh sb="0" eb="1">
      <t>オンナ</t>
    </rPh>
    <phoneticPr fontId="7"/>
  </si>
  <si>
    <t>合計</t>
    <rPh sb="0" eb="2">
      <t>ゴウケイ</t>
    </rPh>
    <phoneticPr fontId="7"/>
  </si>
  <si>
    <t>計</t>
    <rPh sb="0" eb="1">
      <t>ケイ</t>
    </rPh>
    <phoneticPr fontId="9"/>
  </si>
  <si>
    <t>（再掲）雇用形態</t>
  </si>
  <si>
    <t>正規雇用</t>
    <rPh sb="0" eb="2">
      <t>セイキ</t>
    </rPh>
    <phoneticPr fontId="9"/>
  </si>
  <si>
    <t>非正規
雇用</t>
    <phoneticPr fontId="7"/>
  </si>
  <si>
    <t>派遣</t>
    <rPh sb="0" eb="2">
      <t>ハケン</t>
    </rPh>
    <phoneticPr fontId="9"/>
  </si>
  <si>
    <t>非正規
雇用</t>
    <phoneticPr fontId="7"/>
  </si>
  <si>
    <t xml:space="preserve">うち、短時間労働者
</t>
    <phoneticPr fontId="7"/>
  </si>
  <si>
    <t>業　　　務　　　に　　　従　　　事　　　す　　　る　　　場　　　所</t>
    <rPh sb="0" eb="1">
      <t>ギョウ</t>
    </rPh>
    <rPh sb="4" eb="5">
      <t>ツトム</t>
    </rPh>
    <rPh sb="12" eb="13">
      <t>ジュウ</t>
    </rPh>
    <rPh sb="16" eb="17">
      <t>コト</t>
    </rPh>
    <rPh sb="28" eb="29">
      <t>バ</t>
    </rPh>
    <rPh sb="32" eb="33">
      <t>ショ</t>
    </rPh>
    <phoneticPr fontId="7"/>
  </si>
  <si>
    <t>実　　　　　人　　　　　員</t>
    <phoneticPr fontId="7"/>
  </si>
  <si>
    <t>病院</t>
    <rPh sb="0" eb="1">
      <t>ヤマイ</t>
    </rPh>
    <rPh sb="1" eb="2">
      <t>イン</t>
    </rPh>
    <phoneticPr fontId="7"/>
  </si>
  <si>
    <t>診療所</t>
    <rPh sb="0" eb="3">
      <t>シンリョウジョ</t>
    </rPh>
    <phoneticPr fontId="7"/>
  </si>
  <si>
    <t>有　　　　床</t>
    <rPh sb="0" eb="1">
      <t>ユウ</t>
    </rPh>
    <rPh sb="5" eb="6">
      <t>ユカ</t>
    </rPh>
    <phoneticPr fontId="7"/>
  </si>
  <si>
    <t>無　　　　床</t>
    <rPh sb="0" eb="1">
      <t>ム</t>
    </rPh>
    <rPh sb="5" eb="6">
      <t>ユカ</t>
    </rPh>
    <phoneticPr fontId="7"/>
  </si>
  <si>
    <t>助産所</t>
    <rPh sb="0" eb="2">
      <t>ジョサン</t>
    </rPh>
    <rPh sb="2" eb="3">
      <t>ジョ</t>
    </rPh>
    <phoneticPr fontId="7"/>
  </si>
  <si>
    <t>従　事　者</t>
    <rPh sb="0" eb="1">
      <t>ジュウ</t>
    </rPh>
    <rPh sb="2" eb="3">
      <t>コト</t>
    </rPh>
    <rPh sb="4" eb="5">
      <t>シャ</t>
    </rPh>
    <phoneticPr fontId="7"/>
  </si>
  <si>
    <t>訪問看護
ｽﾃｰｼｮﾝ</t>
    <rPh sb="0" eb="2">
      <t>ホウモン</t>
    </rPh>
    <rPh sb="2" eb="4">
      <t>カンゴ</t>
    </rPh>
    <phoneticPr fontId="7"/>
  </si>
  <si>
    <t>管　理　者</t>
    <rPh sb="0" eb="1">
      <t>カン</t>
    </rPh>
    <rPh sb="2" eb="3">
      <t>リ</t>
    </rPh>
    <rPh sb="4" eb="5">
      <t>シャ</t>
    </rPh>
    <phoneticPr fontId="7"/>
  </si>
  <si>
    <t>介護保険
施 設 等</t>
    <rPh sb="0" eb="2">
      <t>カイゴ</t>
    </rPh>
    <rPh sb="2" eb="4">
      <t>ホケン</t>
    </rPh>
    <rPh sb="5" eb="6">
      <t>シ</t>
    </rPh>
    <rPh sb="7" eb="8">
      <t>セツ</t>
    </rPh>
    <rPh sb="9" eb="10">
      <t>トウ</t>
    </rPh>
    <phoneticPr fontId="7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</si>
  <si>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7"/>
  </si>
  <si>
    <t>指定介護老人福祉施設
（特別養護老人ﾎｰﾑ）</t>
    <rPh sb="0" eb="2">
      <t>シテイ</t>
    </rPh>
    <rPh sb="2" eb="4">
      <t>カイゴ</t>
    </rPh>
    <rPh sb="4" eb="6">
      <t>ロウジン</t>
    </rPh>
    <rPh sb="6" eb="8">
      <t>フクシ</t>
    </rPh>
    <rPh sb="8" eb="10">
      <t>シセツ</t>
    </rPh>
    <rPh sb="12" eb="14">
      <t>トクベツ</t>
    </rPh>
    <rPh sb="14" eb="16">
      <t>ヨウゴ</t>
    </rPh>
    <rPh sb="16" eb="18">
      <t>ロウジン</t>
    </rPh>
    <phoneticPr fontId="7"/>
  </si>
  <si>
    <t>居宅ｻｰﾋﾞｽ事業所</t>
    <rPh sb="0" eb="2">
      <t>キョタク</t>
    </rPh>
    <rPh sb="7" eb="10">
      <t>ジギョウショ</t>
    </rPh>
    <phoneticPr fontId="7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</si>
  <si>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7"/>
  </si>
  <si>
    <t>そ　の　他</t>
    <rPh sb="4" eb="5">
      <t>タ</t>
    </rPh>
    <phoneticPr fontId="7"/>
  </si>
  <si>
    <t>社会福祉
施　　　設</t>
    <rPh sb="0" eb="2">
      <t>シャカイ</t>
    </rPh>
    <rPh sb="2" eb="4">
      <t>フクシ</t>
    </rPh>
    <rPh sb="5" eb="6">
      <t>シ</t>
    </rPh>
    <rPh sb="9" eb="10">
      <t>セツ</t>
    </rPh>
    <phoneticPr fontId="7"/>
  </si>
  <si>
    <t>老人福祉施設</t>
    <rPh sb="0" eb="2">
      <t>ロウジン</t>
    </rPh>
    <rPh sb="2" eb="4">
      <t>フクシ</t>
    </rPh>
    <rPh sb="4" eb="5">
      <t>シ</t>
    </rPh>
    <rPh sb="5" eb="6">
      <t>セツ</t>
    </rPh>
    <phoneticPr fontId="7"/>
  </si>
  <si>
    <t>児童福祉施設</t>
    <rPh sb="0" eb="2">
      <t>ジドウ</t>
    </rPh>
    <rPh sb="2" eb="4">
      <t>フクシ</t>
    </rPh>
    <rPh sb="4" eb="5">
      <t>シ</t>
    </rPh>
    <rPh sb="5" eb="6">
      <t>セツ</t>
    </rPh>
    <phoneticPr fontId="7"/>
  </si>
  <si>
    <t>保健所、
都道府県
又　　　は
市区町村</t>
    <phoneticPr fontId="4"/>
  </si>
  <si>
    <t>保　健　所</t>
    <rPh sb="0" eb="1">
      <t>タモツ</t>
    </rPh>
    <rPh sb="2" eb="3">
      <t>ケン</t>
    </rPh>
    <rPh sb="4" eb="5">
      <t>トコロ</t>
    </rPh>
    <phoneticPr fontId="7"/>
  </si>
  <si>
    <t>都　道　府　県</t>
    <phoneticPr fontId="4"/>
  </si>
  <si>
    <t>市　区　町　村</t>
    <phoneticPr fontId="4"/>
  </si>
  <si>
    <t>事　　業　　所</t>
    <rPh sb="0" eb="1">
      <t>コト</t>
    </rPh>
    <rPh sb="3" eb="4">
      <t>ギョウ</t>
    </rPh>
    <rPh sb="6" eb="7">
      <t>ショ</t>
    </rPh>
    <phoneticPr fontId="7"/>
  </si>
  <si>
    <t>看護師等学校養成所又は研究機関</t>
    <rPh sb="0" eb="2">
      <t>カンゴ</t>
    </rPh>
    <rPh sb="2" eb="3">
      <t>シ</t>
    </rPh>
    <rPh sb="3" eb="4">
      <t>トウ</t>
    </rPh>
    <rPh sb="4" eb="6">
      <t>ガッコウ</t>
    </rPh>
    <rPh sb="6" eb="9">
      <t>ヨウセイジョ</t>
    </rPh>
    <rPh sb="9" eb="10">
      <t>マタ</t>
    </rPh>
    <rPh sb="11" eb="15">
      <t>ケンキュウキカン</t>
    </rPh>
    <phoneticPr fontId="7"/>
  </si>
  <si>
    <t>そ　　の　　他</t>
    <rPh sb="6" eb="7">
      <t>タ</t>
    </rPh>
    <phoneticPr fontId="7"/>
  </si>
  <si>
    <t>計</t>
    <rPh sb="0" eb="1">
      <t>ケイ</t>
    </rPh>
    <phoneticPr fontId="7"/>
  </si>
  <si>
    <t>常　　　勤　　　換　　　算</t>
    <phoneticPr fontId="7"/>
  </si>
  <si>
    <t>保健所、
都道府県
又　　　は
市区町村</t>
    <phoneticPr fontId="4"/>
  </si>
  <si>
    <t>都　道　府　県</t>
    <phoneticPr fontId="4"/>
  </si>
  <si>
    <t>市　区　町　村</t>
    <phoneticPr fontId="4"/>
  </si>
  <si>
    <t>（再掲）免許の種別
実人員（複数計上）</t>
    <rPh sb="1" eb="3">
      <t>サイケイ</t>
    </rPh>
    <rPh sb="4" eb="6">
      <t>メンキョ</t>
    </rPh>
    <rPh sb="7" eb="9">
      <t>シュベツ</t>
    </rPh>
    <phoneticPr fontId="7"/>
  </si>
  <si>
    <t>保健師籍</t>
    <rPh sb="0" eb="3">
      <t>ホケンシ</t>
    </rPh>
    <rPh sb="3" eb="4">
      <t>セキ</t>
    </rPh>
    <phoneticPr fontId="7"/>
  </si>
  <si>
    <t>助産師籍</t>
    <rPh sb="0" eb="2">
      <t>ジョサン</t>
    </rPh>
    <rPh sb="2" eb="3">
      <t>シ</t>
    </rPh>
    <rPh sb="3" eb="4">
      <t>セキ</t>
    </rPh>
    <phoneticPr fontId="7"/>
  </si>
  <si>
    <t>准看護師籍</t>
    <rPh sb="0" eb="1">
      <t>ジュン</t>
    </rPh>
    <rPh sb="1" eb="3">
      <t>カンゴ</t>
    </rPh>
    <rPh sb="3" eb="4">
      <t>シ</t>
    </rPh>
    <rPh sb="4" eb="5">
      <t>セキ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</si>
</sst>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/>
      <diagonal style="thin">
        <color indexed="64"/>
      </diagonal>
    </border>
    <border diagonalUp="1">
      <left/>
      <right/>
      <top style="double">
        <color indexed="64"/>
      </top>
      <bottom/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/>
      <diagonal style="thin">
        <color indexed="64"/>
      </diagonal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double">
        <color indexed="64"/>
      </right>
      <top/>
      <bottom/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/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1" fillId="0" borderId="0"/>
    <xf numFmtId="0" fontId="2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1" applyFont="1" applyFill="1" applyBorder="1"/>
    <xf numFmtId="0" fontId="2" fillId="0" borderId="0" xfId="1" applyFont="1" applyFill="1"/>
    <xf numFmtId="0" fontId="2" fillId="0" borderId="0" xfId="0" applyFont="1">
      <alignment vertical="center"/>
    </xf>
    <xf numFmtId="0" fontId="5" fillId="0" borderId="0" xfId="1" applyFont="1" applyFill="1" applyBorder="1"/>
    <xf numFmtId="0" fontId="0" fillId="0" borderId="0" xfId="1" applyFont="1" applyFill="1" applyAlignment="1">
      <alignment horizontal="right"/>
    </xf>
    <xf numFmtId="0" fontId="6" fillId="0" borderId="1" xfId="2" applyFont="1" applyFill="1" applyBorder="1">
      <alignment vertical="center"/>
    </xf>
    <xf numFmtId="0" fontId="6" fillId="0" borderId="2" xfId="2" applyFont="1" applyFill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8" xfId="2" applyFont="1" applyFill="1" applyBorder="1">
      <alignment vertical="center"/>
    </xf>
    <xf numFmtId="0" fontId="8" fillId="0" borderId="0" xfId="2" applyFont="1" applyFill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6" fillId="0" borderId="1" xfId="2" applyFont="1" applyFill="1" applyBorder="1" applyAlignment="1">
      <alignment horizontal="center" vertical="center" textRotation="255"/>
    </xf>
    <xf numFmtId="0" fontId="10" fillId="0" borderId="3" xfId="2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10" xfId="0" applyBorder="1">
      <alignment vertical="center"/>
    </xf>
    <xf numFmtId="0" fontId="6" fillId="0" borderId="8" xfId="2" applyFont="1" applyFill="1" applyBorder="1" applyAlignment="1">
      <alignment horizontal="center" vertical="center" textRotation="255"/>
    </xf>
    <xf numFmtId="0" fontId="10" fillId="0" borderId="8" xfId="2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 wrapText="1" justifyLastLine="1"/>
    </xf>
    <xf numFmtId="0" fontId="0" fillId="0" borderId="8" xfId="0" applyFill="1" applyBorder="1" applyAlignment="1">
      <alignment horizontal="center" vertical="center"/>
    </xf>
    <xf numFmtId="0" fontId="10" fillId="0" borderId="3" xfId="2" applyFont="1" applyFill="1" applyBorder="1" applyAlignment="1">
      <alignment horizontal="center" vertical="center" justifyLastLine="1"/>
    </xf>
    <xf numFmtId="0" fontId="10" fillId="0" borderId="1" xfId="2" applyFont="1" applyFill="1" applyBorder="1" applyAlignment="1">
      <alignment horizontal="center" vertical="center" wrapText="1"/>
    </xf>
    <xf numFmtId="0" fontId="10" fillId="0" borderId="8" xfId="2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 justifyLastLine="1"/>
    </xf>
    <xf numFmtId="0" fontId="10" fillId="0" borderId="2" xfId="2" applyFont="1" applyFill="1" applyBorder="1" applyAlignment="1">
      <alignment horizontal="center" vertical="center" wrapText="1" justifyLastLine="1"/>
    </xf>
    <xf numFmtId="0" fontId="10" fillId="0" borderId="1" xfId="2" applyFont="1" applyFill="1" applyBorder="1" applyAlignment="1">
      <alignment horizontal="center" vertical="center" shrinkToFit="1"/>
    </xf>
    <xf numFmtId="0" fontId="10" fillId="0" borderId="2" xfId="2" applyFont="1" applyFill="1" applyBorder="1" applyAlignment="1">
      <alignment horizontal="center" vertical="center" shrinkToFit="1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6" fillId="0" borderId="16" xfId="2" applyFont="1" applyFill="1" applyBorder="1" applyAlignment="1">
      <alignment horizontal="center" vertical="center" textRotation="255"/>
    </xf>
    <xf numFmtId="0" fontId="10" fillId="0" borderId="17" xfId="2" applyFont="1" applyFill="1" applyBorder="1" applyAlignment="1">
      <alignment horizontal="center" vertical="center"/>
    </xf>
    <xf numFmtId="0" fontId="10" fillId="0" borderId="18" xfId="2" applyFont="1" applyFill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6" fillId="0" borderId="25" xfId="2" applyFont="1" applyFill="1" applyBorder="1" applyAlignment="1">
      <alignment horizontal="center" vertical="center" textRotation="255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6" fillId="0" borderId="29" xfId="2" applyFont="1" applyFill="1" applyBorder="1" applyAlignment="1">
      <alignment horizontal="center" vertical="center" textRotation="255"/>
    </xf>
    <xf numFmtId="0" fontId="6" fillId="0" borderId="30" xfId="2" applyFont="1" applyFill="1" applyBorder="1" applyAlignment="1">
      <alignment horizontal="center" vertical="center" textRotation="255"/>
    </xf>
    <xf numFmtId="0" fontId="10" fillId="0" borderId="31" xfId="2" applyFont="1" applyFill="1" applyBorder="1" applyAlignment="1">
      <alignment horizontal="center" vertical="center" wrapText="1" justifyLastLine="1"/>
    </xf>
    <xf numFmtId="0" fontId="10" fillId="0" borderId="32" xfId="2" applyFont="1" applyFill="1" applyBorder="1" applyAlignment="1">
      <alignment horizontal="center" vertical="center" wrapText="1" justifyLastLine="1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11" fillId="0" borderId="36" xfId="2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0" fillId="0" borderId="8" xfId="2" applyFont="1" applyFill="1" applyBorder="1" applyAlignment="1">
      <alignment horizontal="center" vertical="center" justifyLastLine="1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8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40" xfId="0" applyFill="1" applyBorder="1" applyAlignment="1">
      <alignment horizontal="center" vertical="center" wrapText="1"/>
    </xf>
    <xf numFmtId="0" fontId="0" fillId="0" borderId="41" xfId="0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</cellXfs>
  <cellStyles count="3">
    <cellStyle name="標準" xfId="0" builtinId="0"/>
    <cellStyle name="標準_kakunen(H14)" xfId="1"/>
    <cellStyle name="標準_報告表（隔年報記入要領用）4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topLeftCell="A25" workbookViewId="0">
      <selection activeCell="F58" sqref="F58"/>
    </sheetView>
  </sheetViews>
  <sheetFormatPr defaultRowHeight="13.5"/>
  <cols>
    <col min="1" max="1" width="4.625" customWidth="1"/>
    <col min="2" max="2" width="5" customWidth="1"/>
  </cols>
  <sheetData>
    <row r="1" spans="1:15" s="3" customForma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 s="3" customFormat="1">
      <c r="A2" s="1"/>
      <c r="B2" s="1"/>
      <c r="C2" s="1"/>
      <c r="D2" s="1"/>
      <c r="E2" s="1"/>
      <c r="F2" s="2"/>
      <c r="G2" s="2"/>
      <c r="H2" s="2"/>
      <c r="I2" s="2"/>
      <c r="J2" s="2"/>
      <c r="K2" s="2"/>
      <c r="L2" s="2"/>
      <c r="M2" s="2"/>
    </row>
    <row r="3" spans="1:15">
      <c r="A3" s="1"/>
      <c r="B3" s="4"/>
      <c r="C3" s="4"/>
      <c r="D3" s="2"/>
      <c r="E3" s="2"/>
      <c r="F3" s="2"/>
      <c r="G3" s="2"/>
      <c r="H3" s="2"/>
      <c r="I3" s="2"/>
      <c r="K3" s="2"/>
      <c r="L3" s="2"/>
      <c r="M3" s="2"/>
      <c r="N3" s="5" t="s">
        <v>1</v>
      </c>
    </row>
    <row r="5" spans="1:15" ht="14.25">
      <c r="A5" s="6"/>
      <c r="B5" s="7"/>
      <c r="C5" s="7"/>
      <c r="D5" s="7"/>
      <c r="E5" s="8" t="s">
        <v>2</v>
      </c>
      <c r="F5" s="9"/>
      <c r="G5" s="9"/>
      <c r="H5" s="9"/>
      <c r="I5" s="10"/>
      <c r="J5" s="11" t="s">
        <v>3</v>
      </c>
      <c r="K5" s="9"/>
      <c r="L5" s="9"/>
      <c r="M5" s="9"/>
      <c r="N5" s="10"/>
      <c r="O5" s="12" t="s">
        <v>4</v>
      </c>
    </row>
    <row r="6" spans="1:15">
      <c r="A6" s="13"/>
      <c r="B6" s="14"/>
      <c r="C6" s="14"/>
      <c r="D6" s="14"/>
      <c r="E6" s="15" t="s">
        <v>5</v>
      </c>
      <c r="F6" s="8" t="s">
        <v>6</v>
      </c>
      <c r="G6" s="9"/>
      <c r="H6" s="9"/>
      <c r="I6" s="10"/>
      <c r="J6" s="16" t="s">
        <v>5</v>
      </c>
      <c r="K6" s="8" t="s">
        <v>6</v>
      </c>
      <c r="L6" s="9"/>
      <c r="M6" s="9"/>
      <c r="N6" s="10"/>
      <c r="O6" s="12"/>
    </row>
    <row r="7" spans="1:15">
      <c r="A7" s="13"/>
      <c r="B7" s="14"/>
      <c r="C7" s="14"/>
      <c r="D7" s="14"/>
      <c r="E7" s="15"/>
      <c r="F7" s="8" t="s">
        <v>7</v>
      </c>
      <c r="G7" s="17"/>
      <c r="H7" s="18" t="s">
        <v>8</v>
      </c>
      <c r="I7" s="19" t="s">
        <v>9</v>
      </c>
      <c r="J7" s="16"/>
      <c r="K7" s="8" t="s">
        <v>7</v>
      </c>
      <c r="L7" s="17"/>
      <c r="M7" s="18" t="s">
        <v>10</v>
      </c>
      <c r="N7" s="19" t="s">
        <v>9</v>
      </c>
      <c r="O7" s="12"/>
    </row>
    <row r="8" spans="1:15" ht="40.5">
      <c r="A8" s="13"/>
      <c r="B8" s="14"/>
      <c r="C8" s="14"/>
      <c r="D8" s="14"/>
      <c r="E8" s="15"/>
      <c r="F8" s="15"/>
      <c r="G8" s="20" t="s">
        <v>11</v>
      </c>
      <c r="H8" s="15"/>
      <c r="I8" s="19"/>
      <c r="J8" s="16"/>
      <c r="K8" s="15"/>
      <c r="L8" s="20" t="s">
        <v>11</v>
      </c>
      <c r="M8" s="15"/>
      <c r="N8" s="19"/>
      <c r="O8" s="12"/>
    </row>
    <row r="9" spans="1:15">
      <c r="A9" s="21" t="s">
        <v>12</v>
      </c>
      <c r="B9" s="21" t="s">
        <v>13</v>
      </c>
      <c r="C9" s="22" t="s">
        <v>14</v>
      </c>
      <c r="D9" s="23"/>
      <c r="E9" s="24">
        <v>2584</v>
      </c>
      <c r="F9" s="24">
        <v>2549</v>
      </c>
      <c r="G9" s="24">
        <v>14</v>
      </c>
      <c r="H9" s="24">
        <v>31</v>
      </c>
      <c r="I9" s="25">
        <v>4</v>
      </c>
      <c r="J9" s="26">
        <v>28098</v>
      </c>
      <c r="K9" s="24">
        <v>24757</v>
      </c>
      <c r="L9" s="24">
        <v>1019</v>
      </c>
      <c r="M9" s="24">
        <v>3305</v>
      </c>
      <c r="N9" s="25">
        <v>36</v>
      </c>
      <c r="O9" s="17">
        <f>E9+J9</f>
        <v>30682</v>
      </c>
    </row>
    <row r="10" spans="1:15">
      <c r="A10" s="27"/>
      <c r="B10" s="27"/>
      <c r="C10" s="28" t="s">
        <v>15</v>
      </c>
      <c r="D10" s="29" t="s">
        <v>16</v>
      </c>
      <c r="E10" s="24">
        <v>21</v>
      </c>
      <c r="F10" s="24">
        <v>19</v>
      </c>
      <c r="G10" s="24">
        <v>1</v>
      </c>
      <c r="H10" s="24">
        <v>2</v>
      </c>
      <c r="I10" s="25"/>
      <c r="J10" s="26">
        <v>815</v>
      </c>
      <c r="K10" s="24">
        <v>606</v>
      </c>
      <c r="L10" s="24">
        <v>50</v>
      </c>
      <c r="M10" s="24">
        <v>209</v>
      </c>
      <c r="N10" s="25"/>
      <c r="O10" s="17">
        <f t="shared" ref="O10:O53" si="0">E10+J10</f>
        <v>836</v>
      </c>
    </row>
    <row r="11" spans="1:15">
      <c r="A11" s="27"/>
      <c r="B11" s="27"/>
      <c r="C11" s="30"/>
      <c r="D11" s="29" t="s">
        <v>17</v>
      </c>
      <c r="E11" s="24">
        <v>24</v>
      </c>
      <c r="F11" s="24">
        <v>22</v>
      </c>
      <c r="G11" s="24"/>
      <c r="H11" s="24">
        <v>2</v>
      </c>
      <c r="I11" s="25"/>
      <c r="J11" s="26">
        <v>4497</v>
      </c>
      <c r="K11" s="24">
        <v>2681</v>
      </c>
      <c r="L11" s="24">
        <v>503</v>
      </c>
      <c r="M11" s="24">
        <v>1813</v>
      </c>
      <c r="N11" s="25">
        <v>3</v>
      </c>
      <c r="O11" s="17">
        <f t="shared" si="0"/>
        <v>4521</v>
      </c>
    </row>
    <row r="12" spans="1:15">
      <c r="A12" s="27"/>
      <c r="B12" s="27"/>
      <c r="C12" s="31" t="s">
        <v>18</v>
      </c>
      <c r="D12" s="29" t="s">
        <v>19</v>
      </c>
      <c r="E12" s="24">
        <v>0</v>
      </c>
      <c r="F12" s="24"/>
      <c r="G12" s="24"/>
      <c r="H12" s="24"/>
      <c r="I12" s="25"/>
      <c r="J12" s="26">
        <v>2</v>
      </c>
      <c r="K12" s="24"/>
      <c r="L12" s="24"/>
      <c r="M12" s="24">
        <v>2</v>
      </c>
      <c r="N12" s="25"/>
      <c r="O12" s="17">
        <f t="shared" si="0"/>
        <v>2</v>
      </c>
    </row>
    <row r="13" spans="1:15">
      <c r="A13" s="27"/>
      <c r="B13" s="27"/>
      <c r="C13" s="32" t="s">
        <v>20</v>
      </c>
      <c r="D13" s="29" t="s">
        <v>21</v>
      </c>
      <c r="E13" s="24">
        <v>13</v>
      </c>
      <c r="F13" s="24">
        <v>13</v>
      </c>
      <c r="G13" s="24"/>
      <c r="H13" s="24"/>
      <c r="I13" s="25"/>
      <c r="J13" s="26">
        <v>220</v>
      </c>
      <c r="K13" s="24">
        <v>216</v>
      </c>
      <c r="L13" s="24">
        <v>4</v>
      </c>
      <c r="M13" s="24">
        <v>4</v>
      </c>
      <c r="N13" s="25"/>
      <c r="O13" s="17">
        <f t="shared" si="0"/>
        <v>233</v>
      </c>
    </row>
    <row r="14" spans="1:15">
      <c r="A14" s="27"/>
      <c r="B14" s="27"/>
      <c r="C14" s="30"/>
      <c r="D14" s="29" t="s">
        <v>19</v>
      </c>
      <c r="E14" s="24">
        <v>21</v>
      </c>
      <c r="F14" s="24">
        <v>19</v>
      </c>
      <c r="G14" s="24"/>
      <c r="H14" s="24">
        <v>2</v>
      </c>
      <c r="I14" s="25"/>
      <c r="J14" s="26">
        <v>1008</v>
      </c>
      <c r="K14" s="24">
        <v>635</v>
      </c>
      <c r="L14" s="24">
        <v>109</v>
      </c>
      <c r="M14" s="24">
        <v>373</v>
      </c>
      <c r="N14" s="25"/>
      <c r="O14" s="17">
        <f t="shared" si="0"/>
        <v>1029</v>
      </c>
    </row>
    <row r="15" spans="1:15" ht="24">
      <c r="A15" s="27"/>
      <c r="B15" s="27"/>
      <c r="C15" s="32" t="s">
        <v>22</v>
      </c>
      <c r="D15" s="29" t="s">
        <v>23</v>
      </c>
      <c r="E15" s="24">
        <v>55</v>
      </c>
      <c r="F15" s="24">
        <v>53</v>
      </c>
      <c r="G15" s="24"/>
      <c r="H15" s="24">
        <v>1</v>
      </c>
      <c r="I15" s="25">
        <v>1</v>
      </c>
      <c r="J15" s="26">
        <v>953</v>
      </c>
      <c r="K15" s="24">
        <v>641</v>
      </c>
      <c r="L15" s="24">
        <v>40</v>
      </c>
      <c r="M15" s="24">
        <v>299</v>
      </c>
      <c r="N15" s="25">
        <v>13</v>
      </c>
      <c r="O15" s="17">
        <f t="shared" si="0"/>
        <v>1008</v>
      </c>
    </row>
    <row r="16" spans="1:15" ht="48">
      <c r="A16" s="27"/>
      <c r="B16" s="27"/>
      <c r="C16" s="30"/>
      <c r="D16" s="29" t="s">
        <v>24</v>
      </c>
      <c r="E16" s="24">
        <v>10</v>
      </c>
      <c r="F16" s="24">
        <v>9</v>
      </c>
      <c r="G16" s="24"/>
      <c r="H16" s="24">
        <v>1</v>
      </c>
      <c r="I16" s="25"/>
      <c r="J16" s="26">
        <v>884</v>
      </c>
      <c r="K16" s="24">
        <v>519</v>
      </c>
      <c r="L16" s="24">
        <v>37</v>
      </c>
      <c r="M16" s="24">
        <v>340</v>
      </c>
      <c r="N16" s="25">
        <v>25</v>
      </c>
      <c r="O16" s="17">
        <f t="shared" si="0"/>
        <v>894</v>
      </c>
    </row>
    <row r="17" spans="1:15" ht="24">
      <c r="A17" s="27"/>
      <c r="B17" s="27"/>
      <c r="C17" s="30"/>
      <c r="D17" s="29" t="s">
        <v>25</v>
      </c>
      <c r="E17" s="24">
        <v>6</v>
      </c>
      <c r="F17" s="24">
        <v>5</v>
      </c>
      <c r="G17" s="24">
        <v>1</v>
      </c>
      <c r="H17" s="24">
        <v>1</v>
      </c>
      <c r="I17" s="25"/>
      <c r="J17" s="26">
        <v>459</v>
      </c>
      <c r="K17" s="24">
        <v>148</v>
      </c>
      <c r="L17" s="24">
        <v>34</v>
      </c>
      <c r="M17" s="24">
        <v>304</v>
      </c>
      <c r="N17" s="25">
        <v>7</v>
      </c>
      <c r="O17" s="17">
        <f t="shared" si="0"/>
        <v>465</v>
      </c>
    </row>
    <row r="18" spans="1:15" ht="24">
      <c r="A18" s="27"/>
      <c r="B18" s="27"/>
      <c r="C18" s="30"/>
      <c r="D18" s="29" t="s">
        <v>26</v>
      </c>
      <c r="E18" s="24">
        <v>0</v>
      </c>
      <c r="F18" s="24"/>
      <c r="G18" s="24"/>
      <c r="H18" s="24"/>
      <c r="I18" s="25"/>
      <c r="J18" s="26">
        <v>88</v>
      </c>
      <c r="K18" s="24">
        <v>69</v>
      </c>
      <c r="L18" s="24">
        <v>2</v>
      </c>
      <c r="M18" s="24">
        <v>19</v>
      </c>
      <c r="N18" s="25"/>
      <c r="O18" s="17">
        <f t="shared" si="0"/>
        <v>88</v>
      </c>
    </row>
    <row r="19" spans="1:15">
      <c r="A19" s="27"/>
      <c r="B19" s="27"/>
      <c r="C19" s="30"/>
      <c r="D19" s="29" t="s">
        <v>27</v>
      </c>
      <c r="E19" s="24">
        <v>5</v>
      </c>
      <c r="F19" s="24">
        <v>4</v>
      </c>
      <c r="G19" s="24"/>
      <c r="H19" s="24">
        <v>1</v>
      </c>
      <c r="I19" s="25"/>
      <c r="J19" s="26">
        <v>174</v>
      </c>
      <c r="K19" s="24">
        <v>90</v>
      </c>
      <c r="L19" s="24">
        <v>12</v>
      </c>
      <c r="M19" s="24">
        <v>74</v>
      </c>
      <c r="N19" s="25">
        <v>10</v>
      </c>
      <c r="O19" s="17">
        <f t="shared" si="0"/>
        <v>179</v>
      </c>
    </row>
    <row r="20" spans="1:15" ht="24">
      <c r="A20" s="27"/>
      <c r="B20" s="27"/>
      <c r="C20" s="32" t="s">
        <v>28</v>
      </c>
      <c r="D20" s="29" t="s">
        <v>29</v>
      </c>
      <c r="E20" s="24">
        <v>2</v>
      </c>
      <c r="F20" s="24">
        <v>2</v>
      </c>
      <c r="G20" s="24"/>
      <c r="H20" s="24"/>
      <c r="I20" s="25"/>
      <c r="J20" s="26">
        <v>224</v>
      </c>
      <c r="K20" s="24">
        <v>83</v>
      </c>
      <c r="L20" s="24">
        <v>7</v>
      </c>
      <c r="M20" s="24">
        <v>132</v>
      </c>
      <c r="N20" s="25">
        <v>9</v>
      </c>
      <c r="O20" s="17">
        <f t="shared" si="0"/>
        <v>226</v>
      </c>
    </row>
    <row r="21" spans="1:15" ht="24">
      <c r="A21" s="27"/>
      <c r="B21" s="27"/>
      <c r="C21" s="30"/>
      <c r="D21" s="29" t="s">
        <v>30</v>
      </c>
      <c r="E21" s="24">
        <v>4</v>
      </c>
      <c r="F21" s="24">
        <v>4</v>
      </c>
      <c r="G21" s="24">
        <v>1</v>
      </c>
      <c r="H21" s="24"/>
      <c r="I21" s="25"/>
      <c r="J21" s="26">
        <v>191</v>
      </c>
      <c r="K21" s="24">
        <v>137</v>
      </c>
      <c r="L21" s="24">
        <v>10</v>
      </c>
      <c r="M21" s="24">
        <v>54</v>
      </c>
      <c r="N21" s="25"/>
      <c r="O21" s="17">
        <f t="shared" si="0"/>
        <v>195</v>
      </c>
    </row>
    <row r="22" spans="1:15">
      <c r="A22" s="27"/>
      <c r="B22" s="27"/>
      <c r="C22" s="30"/>
      <c r="D22" s="29" t="s">
        <v>27</v>
      </c>
      <c r="E22" s="24">
        <v>2</v>
      </c>
      <c r="F22" s="24">
        <v>2</v>
      </c>
      <c r="G22" s="24"/>
      <c r="H22" s="24"/>
      <c r="I22" s="25"/>
      <c r="J22" s="26">
        <v>108</v>
      </c>
      <c r="K22" s="24">
        <v>63</v>
      </c>
      <c r="L22" s="24">
        <v>2</v>
      </c>
      <c r="M22" s="24">
        <v>45</v>
      </c>
      <c r="N22" s="25"/>
      <c r="O22" s="17">
        <f t="shared" si="0"/>
        <v>110</v>
      </c>
    </row>
    <row r="23" spans="1:15">
      <c r="A23" s="27"/>
      <c r="B23" s="27"/>
      <c r="C23" s="32" t="s">
        <v>31</v>
      </c>
      <c r="D23" s="29" t="s">
        <v>32</v>
      </c>
      <c r="E23" s="24">
        <v>2</v>
      </c>
      <c r="F23" s="24">
        <v>1</v>
      </c>
      <c r="G23" s="24"/>
      <c r="H23" s="24">
        <v>1</v>
      </c>
      <c r="I23" s="25"/>
      <c r="J23" s="26">
        <v>63</v>
      </c>
      <c r="K23" s="24">
        <v>6</v>
      </c>
      <c r="L23" s="24"/>
      <c r="M23" s="24">
        <v>57</v>
      </c>
      <c r="N23" s="25"/>
      <c r="O23" s="17">
        <f t="shared" si="0"/>
        <v>65</v>
      </c>
    </row>
    <row r="24" spans="1:15" ht="24">
      <c r="A24" s="27"/>
      <c r="B24" s="27"/>
      <c r="C24" s="33"/>
      <c r="D24" s="29" t="s">
        <v>33</v>
      </c>
      <c r="E24" s="24">
        <v>1</v>
      </c>
      <c r="F24" s="24">
        <v>1</v>
      </c>
      <c r="G24" s="24"/>
      <c r="H24" s="24"/>
      <c r="I24" s="25"/>
      <c r="J24" s="26">
        <v>18</v>
      </c>
      <c r="K24" s="24">
        <v>14</v>
      </c>
      <c r="L24" s="24"/>
      <c r="M24" s="24">
        <v>4</v>
      </c>
      <c r="N24" s="25"/>
      <c r="O24" s="17">
        <f t="shared" si="0"/>
        <v>19</v>
      </c>
    </row>
    <row r="25" spans="1:15" ht="24">
      <c r="A25" s="27"/>
      <c r="B25" s="27"/>
      <c r="C25" s="30"/>
      <c r="D25" s="29" t="s">
        <v>34</v>
      </c>
      <c r="E25" s="24">
        <v>1</v>
      </c>
      <c r="F25" s="24">
        <v>1</v>
      </c>
      <c r="G25" s="24"/>
      <c r="H25" s="24"/>
      <c r="I25" s="25"/>
      <c r="J25" s="26">
        <v>475</v>
      </c>
      <c r="K25" s="24">
        <v>116</v>
      </c>
      <c r="L25" s="24">
        <v>3</v>
      </c>
      <c r="M25" s="24">
        <v>359</v>
      </c>
      <c r="N25" s="25"/>
      <c r="O25" s="17">
        <f t="shared" si="0"/>
        <v>476</v>
      </c>
    </row>
    <row r="26" spans="1:15">
      <c r="A26" s="27"/>
      <c r="B26" s="27"/>
      <c r="C26" s="34" t="s">
        <v>35</v>
      </c>
      <c r="D26" s="35"/>
      <c r="E26" s="24">
        <v>2</v>
      </c>
      <c r="F26" s="24"/>
      <c r="G26" s="24"/>
      <c r="H26" s="24">
        <v>2</v>
      </c>
      <c r="I26" s="25"/>
      <c r="J26" s="26">
        <v>128</v>
      </c>
      <c r="K26" s="24">
        <v>53</v>
      </c>
      <c r="L26" s="24">
        <v>2</v>
      </c>
      <c r="M26" s="24">
        <v>73</v>
      </c>
      <c r="N26" s="25">
        <v>2</v>
      </c>
      <c r="O26" s="17">
        <f t="shared" si="0"/>
        <v>130</v>
      </c>
    </row>
    <row r="27" spans="1:15">
      <c r="A27" s="27"/>
      <c r="B27" s="27"/>
      <c r="C27" s="36" t="s">
        <v>36</v>
      </c>
      <c r="D27" s="37"/>
      <c r="E27" s="24">
        <v>40</v>
      </c>
      <c r="F27" s="24">
        <v>37</v>
      </c>
      <c r="G27" s="24">
        <v>1</v>
      </c>
      <c r="H27" s="24">
        <v>3</v>
      </c>
      <c r="I27" s="25"/>
      <c r="J27" s="26">
        <v>601</v>
      </c>
      <c r="K27" s="24">
        <v>540</v>
      </c>
      <c r="L27" s="24">
        <v>8</v>
      </c>
      <c r="M27" s="24">
        <v>61</v>
      </c>
      <c r="N27" s="25"/>
      <c r="O27" s="17">
        <f t="shared" si="0"/>
        <v>641</v>
      </c>
    </row>
    <row r="28" spans="1:15">
      <c r="A28" s="27"/>
      <c r="B28" s="27"/>
      <c r="C28" s="34" t="s">
        <v>37</v>
      </c>
      <c r="D28" s="35"/>
      <c r="E28" s="24">
        <v>8</v>
      </c>
      <c r="F28" s="24">
        <v>6</v>
      </c>
      <c r="G28" s="24"/>
      <c r="H28" s="24">
        <v>2</v>
      </c>
      <c r="I28" s="25"/>
      <c r="J28" s="26">
        <v>192</v>
      </c>
      <c r="K28" s="24">
        <v>119</v>
      </c>
      <c r="L28" s="24">
        <v>8</v>
      </c>
      <c r="M28" s="24">
        <v>73</v>
      </c>
      <c r="N28" s="25"/>
      <c r="O28" s="17">
        <f t="shared" si="0"/>
        <v>200</v>
      </c>
    </row>
    <row r="29" spans="1:15" ht="14.25" thickBot="1">
      <c r="A29" s="27"/>
      <c r="B29" s="27"/>
      <c r="C29" s="34" t="s">
        <v>38</v>
      </c>
      <c r="D29" s="35"/>
      <c r="E29" s="38">
        <v>2801</v>
      </c>
      <c r="F29" s="38">
        <v>2747</v>
      </c>
      <c r="G29" s="38">
        <v>18</v>
      </c>
      <c r="H29" s="38">
        <v>49</v>
      </c>
      <c r="I29" s="39">
        <v>5</v>
      </c>
      <c r="J29" s="40">
        <v>39198</v>
      </c>
      <c r="K29" s="38">
        <v>31493</v>
      </c>
      <c r="L29" s="38">
        <v>1850</v>
      </c>
      <c r="M29" s="38">
        <v>7600</v>
      </c>
      <c r="N29" s="39">
        <v>105</v>
      </c>
      <c r="O29" s="41">
        <f t="shared" si="0"/>
        <v>41999</v>
      </c>
    </row>
    <row r="30" spans="1:15" ht="14.25" thickTop="1">
      <c r="A30" s="27"/>
      <c r="B30" s="42" t="s">
        <v>39</v>
      </c>
      <c r="C30" s="43" t="s">
        <v>14</v>
      </c>
      <c r="D30" s="44"/>
      <c r="E30" s="45">
        <v>2563.6999999999998</v>
      </c>
      <c r="F30" s="46"/>
      <c r="G30" s="47"/>
      <c r="H30" s="47"/>
      <c r="I30" s="48"/>
      <c r="J30" s="49">
        <v>26439</v>
      </c>
      <c r="K30" s="46"/>
      <c r="L30" s="47"/>
      <c r="M30" s="47"/>
      <c r="N30" s="48"/>
      <c r="O30" s="50">
        <f t="shared" si="0"/>
        <v>29002.7</v>
      </c>
    </row>
    <row r="31" spans="1:15">
      <c r="A31" s="27"/>
      <c r="B31" s="51"/>
      <c r="C31" s="28" t="s">
        <v>15</v>
      </c>
      <c r="D31" s="29" t="s">
        <v>16</v>
      </c>
      <c r="E31" s="24">
        <v>19.5</v>
      </c>
      <c r="F31" s="52"/>
      <c r="G31" s="53"/>
      <c r="H31" s="53"/>
      <c r="I31" s="54"/>
      <c r="J31" s="26">
        <v>703.4</v>
      </c>
      <c r="K31" s="52"/>
      <c r="L31" s="53"/>
      <c r="M31" s="53"/>
      <c r="N31" s="54"/>
      <c r="O31" s="17">
        <f t="shared" si="0"/>
        <v>722.9</v>
      </c>
    </row>
    <row r="32" spans="1:15">
      <c r="A32" s="27"/>
      <c r="B32" s="51"/>
      <c r="C32" s="30"/>
      <c r="D32" s="29" t="s">
        <v>17</v>
      </c>
      <c r="E32" s="24">
        <v>22.3</v>
      </c>
      <c r="F32" s="52"/>
      <c r="G32" s="53"/>
      <c r="H32" s="53"/>
      <c r="I32" s="54"/>
      <c r="J32" s="26">
        <v>3285.5</v>
      </c>
      <c r="K32" s="52"/>
      <c r="L32" s="53"/>
      <c r="M32" s="53"/>
      <c r="N32" s="54"/>
      <c r="O32" s="17">
        <f t="shared" si="0"/>
        <v>3307.8</v>
      </c>
    </row>
    <row r="33" spans="1:15">
      <c r="A33" s="27"/>
      <c r="B33" s="51"/>
      <c r="C33" s="31" t="s">
        <v>18</v>
      </c>
      <c r="D33" s="29" t="s">
        <v>19</v>
      </c>
      <c r="E33" s="24">
        <v>0</v>
      </c>
      <c r="F33" s="52"/>
      <c r="G33" s="53"/>
      <c r="H33" s="53"/>
      <c r="I33" s="54"/>
      <c r="J33" s="26">
        <v>0.6</v>
      </c>
      <c r="K33" s="52"/>
      <c r="L33" s="53"/>
      <c r="M33" s="53"/>
      <c r="N33" s="54"/>
      <c r="O33" s="17">
        <f t="shared" si="0"/>
        <v>0.6</v>
      </c>
    </row>
    <row r="34" spans="1:15">
      <c r="A34" s="27"/>
      <c r="B34" s="51"/>
      <c r="C34" s="32" t="s">
        <v>20</v>
      </c>
      <c r="D34" s="29" t="s">
        <v>21</v>
      </c>
      <c r="E34" s="24">
        <v>13</v>
      </c>
      <c r="F34" s="52"/>
      <c r="G34" s="53"/>
      <c r="H34" s="53"/>
      <c r="I34" s="54"/>
      <c r="J34" s="26">
        <v>217.8</v>
      </c>
      <c r="K34" s="52"/>
      <c r="L34" s="53"/>
      <c r="M34" s="53"/>
      <c r="N34" s="54"/>
      <c r="O34" s="17">
        <f t="shared" si="0"/>
        <v>230.8</v>
      </c>
    </row>
    <row r="35" spans="1:15">
      <c r="A35" s="27"/>
      <c r="B35" s="51"/>
      <c r="C35" s="30"/>
      <c r="D35" s="29" t="s">
        <v>19</v>
      </c>
      <c r="E35" s="24">
        <v>20.399999999999999</v>
      </c>
      <c r="F35" s="52"/>
      <c r="G35" s="53"/>
      <c r="H35" s="53"/>
      <c r="I35" s="54"/>
      <c r="J35" s="26">
        <v>803.2</v>
      </c>
      <c r="K35" s="52"/>
      <c r="L35" s="53"/>
      <c r="M35" s="53"/>
      <c r="N35" s="54"/>
      <c r="O35" s="17">
        <f t="shared" si="0"/>
        <v>823.6</v>
      </c>
    </row>
    <row r="36" spans="1:15" ht="24">
      <c r="A36" s="27"/>
      <c r="B36" s="51"/>
      <c r="C36" s="32" t="s">
        <v>22</v>
      </c>
      <c r="D36" s="29" t="s">
        <v>23</v>
      </c>
      <c r="E36" s="24">
        <v>54.6</v>
      </c>
      <c r="F36" s="52"/>
      <c r="G36" s="53"/>
      <c r="H36" s="53"/>
      <c r="I36" s="54"/>
      <c r="J36" s="26">
        <v>819.3</v>
      </c>
      <c r="K36" s="52"/>
      <c r="L36" s="53"/>
      <c r="M36" s="53"/>
      <c r="N36" s="54"/>
      <c r="O36" s="17">
        <f t="shared" si="0"/>
        <v>873.9</v>
      </c>
    </row>
    <row r="37" spans="1:15" ht="48">
      <c r="A37" s="27"/>
      <c r="B37" s="51"/>
      <c r="C37" s="30"/>
      <c r="D37" s="29" t="s">
        <v>24</v>
      </c>
      <c r="E37" s="24">
        <v>9.6</v>
      </c>
      <c r="F37" s="52"/>
      <c r="G37" s="53"/>
      <c r="H37" s="53"/>
      <c r="I37" s="54"/>
      <c r="J37" s="26">
        <v>730.1</v>
      </c>
      <c r="K37" s="52"/>
      <c r="L37" s="53"/>
      <c r="M37" s="53"/>
      <c r="N37" s="54"/>
      <c r="O37" s="17">
        <f t="shared" si="0"/>
        <v>739.7</v>
      </c>
    </row>
    <row r="38" spans="1:15" ht="24">
      <c r="A38" s="27"/>
      <c r="B38" s="51"/>
      <c r="C38" s="30"/>
      <c r="D38" s="29" t="s">
        <v>25</v>
      </c>
      <c r="E38" s="24">
        <v>5.4</v>
      </c>
      <c r="F38" s="52"/>
      <c r="G38" s="53"/>
      <c r="H38" s="53"/>
      <c r="I38" s="54"/>
      <c r="J38" s="26">
        <v>261.8</v>
      </c>
      <c r="K38" s="52"/>
      <c r="L38" s="53"/>
      <c r="M38" s="53"/>
      <c r="N38" s="54"/>
      <c r="O38" s="17">
        <f t="shared" si="0"/>
        <v>267.2</v>
      </c>
    </row>
    <row r="39" spans="1:15" ht="24">
      <c r="A39" s="27"/>
      <c r="B39" s="51"/>
      <c r="C39" s="30"/>
      <c r="D39" s="29" t="s">
        <v>26</v>
      </c>
      <c r="E39" s="24">
        <v>0</v>
      </c>
      <c r="F39" s="52"/>
      <c r="G39" s="53"/>
      <c r="H39" s="53"/>
      <c r="I39" s="54"/>
      <c r="J39" s="26">
        <v>80.099999999999994</v>
      </c>
      <c r="K39" s="52"/>
      <c r="L39" s="53"/>
      <c r="M39" s="53"/>
      <c r="N39" s="54"/>
      <c r="O39" s="17">
        <f t="shared" si="0"/>
        <v>80.099999999999994</v>
      </c>
    </row>
    <row r="40" spans="1:15">
      <c r="A40" s="27"/>
      <c r="B40" s="51"/>
      <c r="C40" s="30"/>
      <c r="D40" s="29" t="s">
        <v>27</v>
      </c>
      <c r="E40" s="24">
        <v>4.2</v>
      </c>
      <c r="F40" s="52"/>
      <c r="G40" s="53"/>
      <c r="H40" s="53"/>
      <c r="I40" s="54"/>
      <c r="J40" s="26">
        <v>127.4</v>
      </c>
      <c r="K40" s="52"/>
      <c r="L40" s="53"/>
      <c r="M40" s="53"/>
      <c r="N40" s="54"/>
      <c r="O40" s="17">
        <f t="shared" si="0"/>
        <v>131.6</v>
      </c>
    </row>
    <row r="41" spans="1:15" ht="24">
      <c r="A41" s="27"/>
      <c r="B41" s="51"/>
      <c r="C41" s="32" t="s">
        <v>28</v>
      </c>
      <c r="D41" s="29" t="s">
        <v>29</v>
      </c>
      <c r="E41" s="24">
        <v>2</v>
      </c>
      <c r="F41" s="52"/>
      <c r="G41" s="53"/>
      <c r="H41" s="53"/>
      <c r="I41" s="54"/>
      <c r="J41" s="26">
        <v>159.19999999999999</v>
      </c>
      <c r="K41" s="52"/>
      <c r="L41" s="53"/>
      <c r="M41" s="53"/>
      <c r="N41" s="54"/>
      <c r="O41" s="17">
        <f t="shared" si="0"/>
        <v>161.19999999999999</v>
      </c>
    </row>
    <row r="42" spans="1:15" ht="24">
      <c r="A42" s="27"/>
      <c r="B42" s="51"/>
      <c r="C42" s="30"/>
      <c r="D42" s="29" t="s">
        <v>30</v>
      </c>
      <c r="E42" s="24">
        <v>3.8</v>
      </c>
      <c r="F42" s="52"/>
      <c r="G42" s="53"/>
      <c r="H42" s="53"/>
      <c r="I42" s="54"/>
      <c r="J42" s="26">
        <v>174.7</v>
      </c>
      <c r="K42" s="52"/>
      <c r="L42" s="53"/>
      <c r="M42" s="53"/>
      <c r="N42" s="54"/>
      <c r="O42" s="17">
        <f t="shared" si="0"/>
        <v>178.5</v>
      </c>
    </row>
    <row r="43" spans="1:15">
      <c r="A43" s="27"/>
      <c r="B43" s="51"/>
      <c r="C43" s="30"/>
      <c r="D43" s="29" t="s">
        <v>27</v>
      </c>
      <c r="E43" s="24">
        <v>2</v>
      </c>
      <c r="F43" s="52"/>
      <c r="G43" s="53"/>
      <c r="H43" s="53"/>
      <c r="I43" s="54"/>
      <c r="J43" s="26">
        <v>83.2</v>
      </c>
      <c r="K43" s="52"/>
      <c r="L43" s="53"/>
      <c r="M43" s="53"/>
      <c r="N43" s="54"/>
      <c r="O43" s="17">
        <f t="shared" si="0"/>
        <v>85.2</v>
      </c>
    </row>
    <row r="44" spans="1:15">
      <c r="A44" s="27"/>
      <c r="B44" s="51"/>
      <c r="C44" s="32" t="s">
        <v>40</v>
      </c>
      <c r="D44" s="29" t="s">
        <v>32</v>
      </c>
      <c r="E44" s="24">
        <v>2</v>
      </c>
      <c r="F44" s="52"/>
      <c r="G44" s="53"/>
      <c r="H44" s="53"/>
      <c r="I44" s="54"/>
      <c r="J44" s="26">
        <v>28.8</v>
      </c>
      <c r="K44" s="52"/>
      <c r="L44" s="53"/>
      <c r="M44" s="53"/>
      <c r="N44" s="54"/>
      <c r="O44" s="17">
        <f t="shared" si="0"/>
        <v>30.8</v>
      </c>
    </row>
    <row r="45" spans="1:15" ht="24">
      <c r="A45" s="27"/>
      <c r="B45" s="51"/>
      <c r="C45" s="33"/>
      <c r="D45" s="29" t="s">
        <v>41</v>
      </c>
      <c r="E45" s="24">
        <v>1</v>
      </c>
      <c r="F45" s="52"/>
      <c r="G45" s="53"/>
      <c r="H45" s="53"/>
      <c r="I45" s="54"/>
      <c r="J45" s="26">
        <v>17</v>
      </c>
      <c r="K45" s="52"/>
      <c r="L45" s="53"/>
      <c r="M45" s="53"/>
      <c r="N45" s="54"/>
      <c r="O45" s="17">
        <f t="shared" si="0"/>
        <v>18</v>
      </c>
    </row>
    <row r="46" spans="1:15" ht="24">
      <c r="A46" s="27"/>
      <c r="B46" s="51"/>
      <c r="C46" s="30"/>
      <c r="D46" s="29" t="s">
        <v>42</v>
      </c>
      <c r="E46" s="24">
        <v>1</v>
      </c>
      <c r="F46" s="52"/>
      <c r="G46" s="53"/>
      <c r="H46" s="53"/>
      <c r="I46" s="54"/>
      <c r="J46" s="26">
        <v>257</v>
      </c>
      <c r="K46" s="52"/>
      <c r="L46" s="53"/>
      <c r="M46" s="53"/>
      <c r="N46" s="54"/>
      <c r="O46" s="17">
        <f t="shared" si="0"/>
        <v>258</v>
      </c>
    </row>
    <row r="47" spans="1:15">
      <c r="A47" s="27"/>
      <c r="B47" s="51"/>
      <c r="C47" s="34" t="s">
        <v>35</v>
      </c>
      <c r="D47" s="35"/>
      <c r="E47" s="24">
        <v>1.6</v>
      </c>
      <c r="F47" s="52"/>
      <c r="G47" s="53"/>
      <c r="H47" s="53"/>
      <c r="I47" s="54"/>
      <c r="J47" s="26">
        <v>119.1</v>
      </c>
      <c r="K47" s="52"/>
      <c r="L47" s="53"/>
      <c r="M47" s="53"/>
      <c r="N47" s="54"/>
      <c r="O47" s="17">
        <f t="shared" si="0"/>
        <v>120.69999999999999</v>
      </c>
    </row>
    <row r="48" spans="1:15">
      <c r="A48" s="27"/>
      <c r="B48" s="51"/>
      <c r="C48" s="36" t="s">
        <v>36</v>
      </c>
      <c r="D48" s="37"/>
      <c r="E48" s="24">
        <v>39.6</v>
      </c>
      <c r="F48" s="52"/>
      <c r="G48" s="53"/>
      <c r="H48" s="53"/>
      <c r="I48" s="54"/>
      <c r="J48" s="26">
        <v>584.20000000000005</v>
      </c>
      <c r="K48" s="52"/>
      <c r="L48" s="53"/>
      <c r="M48" s="53"/>
      <c r="N48" s="54"/>
      <c r="O48" s="17">
        <f t="shared" si="0"/>
        <v>623.80000000000007</v>
      </c>
    </row>
    <row r="49" spans="1:15">
      <c r="A49" s="27"/>
      <c r="B49" s="51"/>
      <c r="C49" s="34" t="s">
        <v>37</v>
      </c>
      <c r="D49" s="35"/>
      <c r="E49" s="24">
        <v>8</v>
      </c>
      <c r="F49" s="52"/>
      <c r="G49" s="53"/>
      <c r="H49" s="53"/>
      <c r="I49" s="54"/>
      <c r="J49" s="26">
        <v>167.1</v>
      </c>
      <c r="K49" s="52"/>
      <c r="L49" s="53"/>
      <c r="M49" s="53"/>
      <c r="N49" s="54"/>
      <c r="O49" s="17">
        <f t="shared" si="0"/>
        <v>175.1</v>
      </c>
    </row>
    <row r="50" spans="1:15" ht="14.25" thickBot="1">
      <c r="A50" s="55"/>
      <c r="B50" s="56"/>
      <c r="C50" s="57" t="s">
        <v>38</v>
      </c>
      <c r="D50" s="58"/>
      <c r="E50" s="59">
        <v>2773.7</v>
      </c>
      <c r="F50" s="52"/>
      <c r="G50" s="53"/>
      <c r="H50" s="53"/>
      <c r="I50" s="54"/>
      <c r="J50" s="60">
        <v>35058.5</v>
      </c>
      <c r="K50" s="52"/>
      <c r="L50" s="53"/>
      <c r="M50" s="53"/>
      <c r="N50" s="54"/>
      <c r="O50" s="61">
        <f t="shared" si="0"/>
        <v>37832.199999999997</v>
      </c>
    </row>
    <row r="51" spans="1:15" ht="14.25" thickTop="1">
      <c r="A51" s="62" t="s">
        <v>43</v>
      </c>
      <c r="B51" s="63"/>
      <c r="C51" s="63"/>
      <c r="D51" s="64" t="s">
        <v>44</v>
      </c>
      <c r="E51" s="65">
        <v>278</v>
      </c>
      <c r="F51" s="52"/>
      <c r="G51" s="53"/>
      <c r="H51" s="53"/>
      <c r="I51" s="54"/>
      <c r="J51" s="66">
        <v>2719</v>
      </c>
      <c r="K51" s="52"/>
      <c r="L51" s="53"/>
      <c r="M51" s="53"/>
      <c r="N51" s="54"/>
      <c r="O51" s="67">
        <f t="shared" si="0"/>
        <v>2997</v>
      </c>
    </row>
    <row r="52" spans="1:15">
      <c r="A52" s="68"/>
      <c r="B52" s="69"/>
      <c r="C52" s="69"/>
      <c r="D52" s="31" t="s">
        <v>45</v>
      </c>
      <c r="E52" s="24"/>
      <c r="F52" s="52"/>
      <c r="G52" s="53"/>
      <c r="H52" s="53"/>
      <c r="I52" s="54"/>
      <c r="J52" s="26">
        <v>321</v>
      </c>
      <c r="K52" s="52"/>
      <c r="L52" s="53"/>
      <c r="M52" s="53"/>
      <c r="N52" s="54"/>
      <c r="O52" s="17">
        <f t="shared" si="0"/>
        <v>321</v>
      </c>
    </row>
    <row r="53" spans="1:15">
      <c r="A53" s="70"/>
      <c r="B53" s="71"/>
      <c r="C53" s="71"/>
      <c r="D53" s="31" t="s">
        <v>46</v>
      </c>
      <c r="E53" s="24">
        <v>359</v>
      </c>
      <c r="F53" s="72"/>
      <c r="G53" s="73"/>
      <c r="H53" s="73"/>
      <c r="I53" s="74"/>
      <c r="J53" s="26">
        <v>2682</v>
      </c>
      <c r="K53" s="72"/>
      <c r="L53" s="73"/>
      <c r="M53" s="73"/>
      <c r="N53" s="74"/>
      <c r="O53" s="17">
        <f t="shared" si="0"/>
        <v>3041</v>
      </c>
    </row>
  </sheetData>
  <mergeCells count="39">
    <mergeCell ref="A51:C53"/>
    <mergeCell ref="F30:I53"/>
    <mergeCell ref="K30:N53"/>
    <mergeCell ref="C31:C32"/>
    <mergeCell ref="C34:C35"/>
    <mergeCell ref="C36:C40"/>
    <mergeCell ref="C41:C43"/>
    <mergeCell ref="C44:C46"/>
    <mergeCell ref="C47:D47"/>
    <mergeCell ref="C48:D48"/>
    <mergeCell ref="C49:D49"/>
    <mergeCell ref="C23:C25"/>
    <mergeCell ref="C26:D26"/>
    <mergeCell ref="C27:D27"/>
    <mergeCell ref="C28:D28"/>
    <mergeCell ref="C29:D29"/>
    <mergeCell ref="B30:B50"/>
    <mergeCell ref="C30:D30"/>
    <mergeCell ref="C50:D50"/>
    <mergeCell ref="K7:K8"/>
    <mergeCell ref="M7:M8"/>
    <mergeCell ref="N7:N8"/>
    <mergeCell ref="A9:A50"/>
    <mergeCell ref="B9:B29"/>
    <mergeCell ref="C9:D9"/>
    <mergeCell ref="C10:C11"/>
    <mergeCell ref="C13:C14"/>
    <mergeCell ref="C15:C19"/>
    <mergeCell ref="C20:C22"/>
    <mergeCell ref="E5:I5"/>
    <mergeCell ref="J5:N5"/>
    <mergeCell ref="O5:O8"/>
    <mergeCell ref="E6:E8"/>
    <mergeCell ref="F6:I6"/>
    <mergeCell ref="J6:J8"/>
    <mergeCell ref="K6:N6"/>
    <mergeCell ref="F7:F8"/>
    <mergeCell ref="H7:H8"/>
    <mergeCell ref="I7:I8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45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dcterms:created xsi:type="dcterms:W3CDTF">2017-11-27T02:45:10Z</dcterms:created>
  <dcterms:modified xsi:type="dcterms:W3CDTF">2017-11-27T02:45:20Z</dcterms:modified>
</cp:coreProperties>
</file>