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2担当調査\01公表データ関係\R02\R1医療施設（動態）調査・病院報告\HP掲載用\"/>
    </mc:Choice>
  </mc:AlternateContent>
  <bookViews>
    <workbookView xWindow="9600" yWindow="-15" windowWidth="9645" windowHeight="8640"/>
  </bookViews>
  <sheets>
    <sheet name="3a" sheetId="1" r:id="rId1"/>
  </sheets>
  <calcPr calcId="162913"/>
</workbook>
</file>

<file path=xl/calcChain.xml><?xml version="1.0" encoding="utf-8"?>
<calcChain xmlns="http://schemas.openxmlformats.org/spreadsheetml/2006/main">
  <c r="O39" i="1" l="1"/>
  <c r="K39" i="1"/>
  <c r="J39" i="1"/>
  <c r="F39" i="1"/>
  <c r="B39" i="1"/>
  <c r="O38" i="1"/>
  <c r="K38" i="1"/>
  <c r="J38" i="1"/>
  <c r="F38" i="1"/>
  <c r="B38" i="1"/>
  <c r="O37" i="1"/>
  <c r="K37" i="1"/>
  <c r="J37" i="1"/>
  <c r="F37" i="1"/>
  <c r="B37" i="1"/>
  <c r="O36" i="1"/>
  <c r="K36" i="1"/>
  <c r="J36" i="1"/>
  <c r="F36" i="1"/>
  <c r="B36" i="1"/>
  <c r="O35" i="1"/>
  <c r="K35" i="1"/>
  <c r="J35" i="1"/>
  <c r="F35" i="1"/>
  <c r="B35" i="1"/>
  <c r="O34" i="1"/>
  <c r="K34" i="1"/>
  <c r="J34" i="1"/>
  <c r="F34" i="1"/>
  <c r="B34" i="1"/>
  <c r="O33" i="1"/>
  <c r="K33" i="1"/>
  <c r="J33" i="1"/>
  <c r="F33" i="1"/>
  <c r="B33" i="1"/>
  <c r="O32" i="1"/>
  <c r="K32" i="1"/>
  <c r="J32" i="1"/>
  <c r="F32" i="1"/>
  <c r="B32" i="1"/>
  <c r="O31" i="1"/>
  <c r="K31" i="1"/>
  <c r="J31" i="1"/>
  <c r="F31" i="1"/>
  <c r="B31" i="1"/>
  <c r="O30" i="1"/>
  <c r="K30" i="1"/>
  <c r="J30" i="1"/>
  <c r="F30" i="1"/>
  <c r="B30" i="1"/>
  <c r="O29" i="1"/>
  <c r="K29" i="1"/>
  <c r="J29" i="1"/>
  <c r="F29" i="1"/>
  <c r="B29" i="1"/>
  <c r="O28" i="1"/>
  <c r="K28" i="1"/>
  <c r="J28" i="1"/>
  <c r="F28" i="1"/>
  <c r="B28" i="1"/>
  <c r="O27" i="1"/>
  <c r="K27" i="1"/>
  <c r="J27" i="1"/>
  <c r="F27" i="1"/>
  <c r="B27" i="1"/>
  <c r="O26" i="1"/>
  <c r="K26" i="1"/>
  <c r="J26" i="1"/>
  <c r="F26" i="1"/>
  <c r="B26" i="1"/>
  <c r="O25" i="1"/>
  <c r="K25" i="1"/>
  <c r="J25" i="1"/>
  <c r="F25" i="1"/>
  <c r="B25" i="1"/>
  <c r="O24" i="1"/>
  <c r="K24" i="1"/>
  <c r="J24" i="1"/>
  <c r="F24" i="1"/>
  <c r="B24" i="1"/>
  <c r="O23" i="1"/>
  <c r="K23" i="1"/>
  <c r="J23" i="1"/>
  <c r="F23" i="1"/>
  <c r="B23" i="1"/>
  <c r="O22" i="1"/>
  <c r="K22" i="1"/>
  <c r="J22" i="1"/>
  <c r="F22" i="1"/>
  <c r="B22" i="1"/>
  <c r="O21" i="1"/>
  <c r="K21" i="1"/>
  <c r="J21" i="1"/>
  <c r="F21" i="1"/>
  <c r="B21" i="1"/>
  <c r="O20" i="1"/>
  <c r="K20" i="1"/>
  <c r="J20" i="1"/>
  <c r="F20" i="1"/>
  <c r="B20" i="1"/>
  <c r="O19" i="1"/>
  <c r="K19" i="1"/>
  <c r="J19" i="1"/>
  <c r="F19" i="1"/>
  <c r="B19" i="1"/>
  <c r="O18" i="1"/>
  <c r="K18" i="1"/>
  <c r="J18" i="1"/>
  <c r="F18" i="1"/>
  <c r="B18" i="1"/>
  <c r="O17" i="1"/>
  <c r="K17" i="1"/>
  <c r="J17" i="1"/>
  <c r="F17" i="1"/>
  <c r="B17" i="1"/>
  <c r="O16" i="1"/>
  <c r="K16" i="1"/>
  <c r="J16" i="1"/>
  <c r="F16" i="1"/>
  <c r="B16" i="1"/>
  <c r="O15" i="1"/>
  <c r="K15" i="1"/>
  <c r="J15" i="1"/>
  <c r="F15" i="1"/>
  <c r="B15" i="1"/>
  <c r="O14" i="1"/>
  <c r="K14" i="1"/>
  <c r="J14" i="1"/>
  <c r="F14" i="1"/>
  <c r="B14" i="1"/>
  <c r="O13" i="1"/>
  <c r="K13" i="1"/>
  <c r="J13" i="1"/>
  <c r="F13" i="1"/>
  <c r="B13" i="1"/>
  <c r="O12" i="1"/>
  <c r="K12" i="1"/>
  <c r="J12" i="1"/>
  <c r="F12" i="1"/>
  <c r="B12" i="1"/>
  <c r="O11" i="1"/>
  <c r="K11" i="1"/>
  <c r="J11" i="1"/>
  <c r="F11" i="1"/>
  <c r="B11" i="1"/>
  <c r="O10" i="1"/>
  <c r="K10" i="1"/>
  <c r="J10" i="1"/>
  <c r="F10" i="1"/>
  <c r="B10" i="1"/>
  <c r="O9" i="1"/>
  <c r="K9" i="1"/>
  <c r="J9" i="1"/>
  <c r="F9" i="1"/>
  <c r="B9" i="1"/>
  <c r="O8" i="1"/>
  <c r="K8" i="1"/>
  <c r="J8" i="1"/>
  <c r="F8" i="1"/>
  <c r="B8" i="1"/>
  <c r="O7" i="1"/>
  <c r="K7" i="1"/>
  <c r="J7" i="1"/>
  <c r="F7" i="1"/>
  <c r="B7" i="1"/>
</calcChain>
</file>

<file path=xl/sharedStrings.xml><?xml version="1.0" encoding="utf-8"?>
<sst xmlns="http://schemas.openxmlformats.org/spreadsheetml/2006/main" count="97" uniqueCount="87">
  <si>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</si>
  <si>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</si>
  <si>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</si>
  <si>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</si>
  <si>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</si>
  <si>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</si>
  <si>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</si>
  <si>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</si>
  <si>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</si>
  <si>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</si>
  <si>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</si>
  <si>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</si>
  <si>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</si>
  <si>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</si>
  <si>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</si>
  <si>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</si>
  <si>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</si>
  <si>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</si>
  <si>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</si>
  <si>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</si>
  <si>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</si>
  <si>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</si>
  <si>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</si>
  <si>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</si>
  <si>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</si>
  <si>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</si>
  <si>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</si>
  <si>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</si>
  <si>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</si>
  <si>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</si>
  <si>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</si>
  <si>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</si>
  <si>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</si>
  <si>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</si>
  <si>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</si>
  <si>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</si>
  <si>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</si>
  <si>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</si>
  <si>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</si>
  <si>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</si>
  <si>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</si>
  <si>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</si>
  <si>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</si>
  <si>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</si>
  <si>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</si>
  <si>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</si>
  <si>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</si>
  <si>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</si>
  <si>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</si>
  <si>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</si>
  <si>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</si>
  <si>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</si>
  <si>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</si>
  <si>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</si>
  <si>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</si>
  <si>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</si>
  <si>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</si>
  <si>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</si>
  <si>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</si>
  <si>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</si>
  <si>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</si>
  <si>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</si>
  <si>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</si>
  <si>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</si>
  <si>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</si>
  <si>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</si>
  <si>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</si>
  <si>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</si>
  <si>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</si>
  <si>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</si>
  <si>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</si>
  <si>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</si>
  <si>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</si>
  <si>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２４年</t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</si>
  <si>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</si>
  <si>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</si>
  <si>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</si>
  <si>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</si>
  <si>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</si>
  <si>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</si>
  <si>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</si>
  <si>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２９年</t>
    <rPh sb="2" eb="3">
      <t>ネン</t>
    </rPh>
    <phoneticPr fontId="3"/>
  </si>
  <si>
    <t>-</t>
    <phoneticPr fontId="3"/>
  </si>
  <si>
    <t>精神科病院</t>
    <rPh sb="2" eb="3">
      <t>カ</t>
    </rPh>
    <phoneticPr fontId="3"/>
  </si>
  <si>
    <t>３０年</t>
    <rPh sb="2" eb="3">
      <t>ネン</t>
    </rPh>
    <phoneticPr fontId="3"/>
  </si>
  <si>
    <t>-</t>
    <phoneticPr fontId="3"/>
  </si>
  <si>
    <t>令和元年</t>
    <rPh sb="0" eb="2">
      <t>レイワ</t>
    </rPh>
    <rPh sb="2" eb="4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</si>
</sst>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 applyBorder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 wrapText="1"/>
    </xf>
    <xf numFmtId="176" fontId="4" fillId="0" borderId="0" xfId="0" applyNumberFormat="1" applyFont="1" applyBorder="1" applyAlignment="1">
      <alignment horizontal="right"/>
    </xf>
    <xf numFmtId="41" fontId="4" fillId="0" borderId="0" xfId="0" applyNumberFormat="1" applyFont="1" applyFill="1" applyBorder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3" xfId="0" applyNumberFormat="1" applyFont="1" applyBorder="1">
      <alignment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7"/>
  <sheetViews>
    <sheetView tabSelected="1" view="pageBreakPreview" zoomScale="190" zoomScaleNormal="70" zoomScaleSheetLayoutView="1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3" sqref="A73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30" ht="18" customHeight="1" x14ac:dyDescent="0.15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D1" s="2"/>
    </row>
    <row r="2" spans="1:30" ht="13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58</v>
      </c>
      <c r="AD2" s="2"/>
    </row>
    <row r="3" spans="1:30" s="3" customFormat="1" ht="19.5" customHeight="1" x14ac:dyDescent="0.15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8" t="s">
        <v>2</v>
      </c>
      <c r="K3" s="49"/>
      <c r="L3" s="49"/>
      <c r="M3" s="49"/>
      <c r="N3" s="49"/>
      <c r="O3" s="49"/>
      <c r="P3" s="49"/>
      <c r="Q3" s="49"/>
      <c r="R3" s="49"/>
      <c r="S3" s="49"/>
      <c r="T3" s="50"/>
      <c r="AD3" s="4"/>
    </row>
    <row r="4" spans="1:30" s="3" customFormat="1" ht="16.5" customHeight="1" x14ac:dyDescent="0.4">
      <c r="A4" s="20"/>
      <c r="B4" s="43" t="s">
        <v>3</v>
      </c>
      <c r="C4" s="9"/>
      <c r="D4" s="9"/>
      <c r="E4" s="10"/>
      <c r="F4" s="11" t="s">
        <v>4</v>
      </c>
      <c r="G4" s="9"/>
      <c r="H4" s="10"/>
      <c r="I4" s="12" t="s">
        <v>5</v>
      </c>
      <c r="J4" s="43" t="s">
        <v>6</v>
      </c>
      <c r="K4" s="13"/>
      <c r="L4" s="14"/>
      <c r="M4" s="14"/>
      <c r="N4" s="14"/>
      <c r="O4" s="14"/>
      <c r="P4" s="14"/>
      <c r="Q4" s="14"/>
      <c r="R4" s="14"/>
      <c r="S4" s="14"/>
      <c r="T4" s="52" t="s">
        <v>7</v>
      </c>
      <c r="AD4" s="4"/>
    </row>
    <row r="5" spans="1:30" s="3" customFormat="1" ht="15.95" customHeight="1" x14ac:dyDescent="0.15">
      <c r="A5" s="20"/>
      <c r="B5" s="51"/>
      <c r="C5" s="18" t="s">
        <v>8</v>
      </c>
      <c r="D5" s="18" t="s">
        <v>9</v>
      </c>
      <c r="E5" s="18" t="s">
        <v>4</v>
      </c>
      <c r="F5" s="15" t="s">
        <v>10</v>
      </c>
      <c r="G5" s="45" t="s">
        <v>11</v>
      </c>
      <c r="H5" s="45" t="s">
        <v>12</v>
      </c>
      <c r="I5" s="16" t="s">
        <v>10</v>
      </c>
      <c r="J5" s="51"/>
      <c r="K5" s="43" t="s">
        <v>13</v>
      </c>
      <c r="L5" s="17"/>
      <c r="M5" s="17"/>
      <c r="N5" s="18" t="s">
        <v>14</v>
      </c>
      <c r="O5" s="43" t="s">
        <v>15</v>
      </c>
      <c r="P5" s="17"/>
      <c r="Q5" s="19"/>
      <c r="R5" s="45" t="s">
        <v>16</v>
      </c>
      <c r="S5" s="45" t="s">
        <v>17</v>
      </c>
      <c r="T5" s="53"/>
      <c r="AD5" s="4"/>
    </row>
    <row r="6" spans="1:30" s="3" customFormat="1" ht="15.95" customHeight="1" x14ac:dyDescent="0.15">
      <c r="A6" s="22"/>
      <c r="B6" s="44"/>
      <c r="C6" s="22" t="s">
        <v>18</v>
      </c>
      <c r="D6" s="22" t="s">
        <v>19</v>
      </c>
      <c r="E6" s="22" t="s">
        <v>20</v>
      </c>
      <c r="F6" s="21"/>
      <c r="G6" s="46"/>
      <c r="H6" s="44"/>
      <c r="I6" s="22"/>
      <c r="J6" s="44"/>
      <c r="K6" s="44"/>
      <c r="L6" s="23" t="s">
        <v>83</v>
      </c>
      <c r="M6" s="24" t="s">
        <v>21</v>
      </c>
      <c r="N6" s="22" t="s">
        <v>22</v>
      </c>
      <c r="O6" s="44"/>
      <c r="P6" s="25" t="s">
        <v>23</v>
      </c>
      <c r="Q6" s="25" t="s">
        <v>21</v>
      </c>
      <c r="R6" s="46"/>
      <c r="S6" s="46"/>
      <c r="T6" s="46"/>
      <c r="AD6" s="4"/>
    </row>
    <row r="7" spans="1:30" s="3" customFormat="1" ht="17.100000000000001" customHeight="1" x14ac:dyDescent="0.15">
      <c r="A7" s="20" t="s">
        <v>24</v>
      </c>
      <c r="B7" s="26">
        <f t="shared" ref="B7:B39" si="0">SUM(C7:E7)</f>
        <v>212</v>
      </c>
      <c r="C7" s="27">
        <v>19</v>
      </c>
      <c r="D7" s="27">
        <v>8</v>
      </c>
      <c r="E7" s="27">
        <v>185</v>
      </c>
      <c r="F7" s="27">
        <f t="shared" ref="F7:F39" si="1">SUM(G7:H7)</f>
        <v>1429</v>
      </c>
      <c r="G7" s="27">
        <v>596</v>
      </c>
      <c r="H7" s="27">
        <v>833</v>
      </c>
      <c r="I7" s="27">
        <v>753</v>
      </c>
      <c r="J7" s="27">
        <f t="shared" ref="J7:J39" si="2">K7+N7+O7+R7</f>
        <v>22039</v>
      </c>
      <c r="K7" s="27">
        <f t="shared" ref="K7:K39" si="3">SUM(L7:M7)</f>
        <v>5102</v>
      </c>
      <c r="L7" s="27">
        <v>3369</v>
      </c>
      <c r="M7" s="27">
        <v>1733</v>
      </c>
      <c r="N7" s="27">
        <v>690</v>
      </c>
      <c r="O7" s="27">
        <f t="shared" ref="O7:O39" si="4">SUM(P7:Q7)</f>
        <v>7004</v>
      </c>
      <c r="P7" s="27">
        <v>1939</v>
      </c>
      <c r="Q7" s="27">
        <v>5065</v>
      </c>
      <c r="R7" s="27">
        <v>9243</v>
      </c>
      <c r="S7" s="27"/>
      <c r="T7" s="28">
        <v>4135</v>
      </c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3" customFormat="1" ht="17.100000000000001" customHeight="1" x14ac:dyDescent="0.15">
      <c r="A8" s="20" t="s">
        <v>25</v>
      </c>
      <c r="B8" s="26">
        <f t="shared" si="0"/>
        <v>244</v>
      </c>
      <c r="C8" s="27">
        <v>27</v>
      </c>
      <c r="D8" s="27">
        <v>3</v>
      </c>
      <c r="E8" s="27">
        <v>214</v>
      </c>
      <c r="F8" s="27">
        <f t="shared" si="1"/>
        <v>1682</v>
      </c>
      <c r="G8" s="27">
        <v>721</v>
      </c>
      <c r="H8" s="27">
        <v>961</v>
      </c>
      <c r="I8" s="27">
        <v>862</v>
      </c>
      <c r="J8" s="27">
        <f t="shared" si="2"/>
        <v>27054</v>
      </c>
      <c r="K8" s="27">
        <f t="shared" si="3"/>
        <v>7849</v>
      </c>
      <c r="L8" s="27">
        <v>5643</v>
      </c>
      <c r="M8" s="27">
        <v>2206</v>
      </c>
      <c r="N8" s="27">
        <v>681</v>
      </c>
      <c r="O8" s="27">
        <f t="shared" si="4"/>
        <v>5565</v>
      </c>
      <c r="P8" s="27">
        <v>636</v>
      </c>
      <c r="Q8" s="27">
        <v>4929</v>
      </c>
      <c r="R8" s="27">
        <v>12959</v>
      </c>
      <c r="S8" s="27"/>
      <c r="T8" s="28">
        <v>5463</v>
      </c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3" customFormat="1" ht="17.100000000000001" customHeight="1" x14ac:dyDescent="0.15">
      <c r="A9" s="20" t="s">
        <v>26</v>
      </c>
      <c r="B9" s="26">
        <f t="shared" si="0"/>
        <v>257</v>
      </c>
      <c r="C9" s="27">
        <v>28</v>
      </c>
      <c r="D9" s="27">
        <v>3</v>
      </c>
      <c r="E9" s="27">
        <v>226</v>
      </c>
      <c r="F9" s="27">
        <f t="shared" si="1"/>
        <v>1735</v>
      </c>
      <c r="G9" s="27">
        <v>744</v>
      </c>
      <c r="H9" s="27">
        <v>991</v>
      </c>
      <c r="I9" s="27">
        <v>898</v>
      </c>
      <c r="J9" s="27">
        <f t="shared" si="2"/>
        <v>28171</v>
      </c>
      <c r="K9" s="27">
        <f t="shared" si="3"/>
        <v>8176</v>
      </c>
      <c r="L9" s="27">
        <v>5838</v>
      </c>
      <c r="M9" s="27">
        <v>2338</v>
      </c>
      <c r="N9" s="27">
        <v>670</v>
      </c>
      <c r="O9" s="27">
        <f t="shared" si="4"/>
        <v>5104</v>
      </c>
      <c r="P9" s="27">
        <v>636</v>
      </c>
      <c r="Q9" s="27">
        <v>4468</v>
      </c>
      <c r="R9" s="27">
        <v>14221</v>
      </c>
      <c r="S9" s="27"/>
      <c r="T9" s="28">
        <v>5645</v>
      </c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" customFormat="1" ht="17.100000000000001" customHeight="1" x14ac:dyDescent="0.15">
      <c r="A10" s="20" t="s">
        <v>27</v>
      </c>
      <c r="B10" s="26">
        <f t="shared" si="0"/>
        <v>262</v>
      </c>
      <c r="C10" s="27">
        <v>26</v>
      </c>
      <c r="D10" s="27">
        <v>3</v>
      </c>
      <c r="E10" s="27">
        <v>233</v>
      </c>
      <c r="F10" s="27">
        <f t="shared" si="1"/>
        <v>1785</v>
      </c>
      <c r="G10" s="27">
        <v>802</v>
      </c>
      <c r="H10" s="27">
        <v>983</v>
      </c>
      <c r="I10" s="27">
        <v>905</v>
      </c>
      <c r="J10" s="27">
        <f t="shared" si="2"/>
        <v>28972</v>
      </c>
      <c r="K10" s="27">
        <f t="shared" si="3"/>
        <v>8236</v>
      </c>
      <c r="L10" s="27">
        <v>5677</v>
      </c>
      <c r="M10" s="27">
        <v>2559</v>
      </c>
      <c r="N10" s="27">
        <v>677</v>
      </c>
      <c r="O10" s="27">
        <f t="shared" si="4"/>
        <v>4830</v>
      </c>
      <c r="P10" s="27">
        <v>646</v>
      </c>
      <c r="Q10" s="27">
        <v>4184</v>
      </c>
      <c r="R10" s="27">
        <v>15229</v>
      </c>
      <c r="S10" s="27"/>
      <c r="T10" s="28">
        <v>5606</v>
      </c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3" customFormat="1" ht="17.100000000000001" customHeight="1" x14ac:dyDescent="0.15">
      <c r="A11" s="20" t="s">
        <v>28</v>
      </c>
      <c r="B11" s="26">
        <f t="shared" si="0"/>
        <v>264</v>
      </c>
      <c r="C11" s="27">
        <v>26</v>
      </c>
      <c r="D11" s="27">
        <v>3</v>
      </c>
      <c r="E11" s="27">
        <v>235</v>
      </c>
      <c r="F11" s="27">
        <f t="shared" si="1"/>
        <v>1839</v>
      </c>
      <c r="G11" s="27">
        <v>813</v>
      </c>
      <c r="H11" s="27">
        <v>1026</v>
      </c>
      <c r="I11" s="27">
        <v>920</v>
      </c>
      <c r="J11" s="27">
        <f t="shared" si="2"/>
        <v>29662</v>
      </c>
      <c r="K11" s="27">
        <f t="shared" si="3"/>
        <v>8763</v>
      </c>
      <c r="L11" s="27">
        <v>6024</v>
      </c>
      <c r="M11" s="27">
        <v>2739</v>
      </c>
      <c r="N11" s="27">
        <v>661</v>
      </c>
      <c r="O11" s="27">
        <f t="shared" si="4"/>
        <v>4475</v>
      </c>
      <c r="P11" s="27">
        <v>613</v>
      </c>
      <c r="Q11" s="27">
        <v>3862</v>
      </c>
      <c r="R11" s="27">
        <v>15763</v>
      </c>
      <c r="S11" s="27"/>
      <c r="T11" s="28">
        <v>5963</v>
      </c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3" customFormat="1" ht="17.100000000000001" customHeight="1" x14ac:dyDescent="0.4">
      <c r="A12" s="20" t="s">
        <v>29</v>
      </c>
      <c r="B12" s="26">
        <f t="shared" si="0"/>
        <v>269</v>
      </c>
      <c r="C12" s="27">
        <v>26</v>
      </c>
      <c r="D12" s="27">
        <v>3</v>
      </c>
      <c r="E12" s="29">
        <v>240</v>
      </c>
      <c r="F12" s="27">
        <f t="shared" si="1"/>
        <v>1893</v>
      </c>
      <c r="G12" s="27">
        <v>780</v>
      </c>
      <c r="H12" s="27">
        <v>1113</v>
      </c>
      <c r="I12" s="27">
        <v>962</v>
      </c>
      <c r="J12" s="27">
        <f t="shared" si="2"/>
        <v>30447</v>
      </c>
      <c r="K12" s="27">
        <f t="shared" si="3"/>
        <v>8894</v>
      </c>
      <c r="L12" s="27">
        <v>6266</v>
      </c>
      <c r="M12" s="27">
        <v>2628</v>
      </c>
      <c r="N12" s="27">
        <v>655</v>
      </c>
      <c r="O12" s="27">
        <f t="shared" si="4"/>
        <v>4377</v>
      </c>
      <c r="P12" s="27">
        <v>613</v>
      </c>
      <c r="Q12" s="27">
        <v>3764</v>
      </c>
      <c r="R12" s="27">
        <v>16521</v>
      </c>
      <c r="S12" s="27"/>
      <c r="T12" s="28">
        <v>5968</v>
      </c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3" customFormat="1" ht="17.100000000000001" customHeight="1" x14ac:dyDescent="0.15">
      <c r="A13" s="20" t="s">
        <v>30</v>
      </c>
      <c r="B13" s="26">
        <f t="shared" si="0"/>
        <v>269</v>
      </c>
      <c r="C13" s="27">
        <v>27</v>
      </c>
      <c r="D13" s="27">
        <v>2</v>
      </c>
      <c r="E13" s="27">
        <v>240</v>
      </c>
      <c r="F13" s="27">
        <f t="shared" si="1"/>
        <v>1951</v>
      </c>
      <c r="G13" s="27">
        <v>803</v>
      </c>
      <c r="H13" s="27">
        <v>1148</v>
      </c>
      <c r="I13" s="27">
        <v>1005</v>
      </c>
      <c r="J13" s="27">
        <f t="shared" si="2"/>
        <v>30518</v>
      </c>
      <c r="K13" s="27">
        <f t="shared" si="3"/>
        <v>8904</v>
      </c>
      <c r="L13" s="27">
        <v>6367</v>
      </c>
      <c r="M13" s="27">
        <v>2537</v>
      </c>
      <c r="N13" s="27">
        <v>637</v>
      </c>
      <c r="O13" s="27">
        <f t="shared" si="4"/>
        <v>4139</v>
      </c>
      <c r="P13" s="27">
        <v>163</v>
      </c>
      <c r="Q13" s="27">
        <v>3976</v>
      </c>
      <c r="R13" s="27">
        <v>16838</v>
      </c>
      <c r="S13" s="27"/>
      <c r="T13" s="28">
        <v>6207</v>
      </c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3" customFormat="1" ht="17.100000000000001" customHeight="1" x14ac:dyDescent="0.15">
      <c r="A14" s="20" t="s">
        <v>31</v>
      </c>
      <c r="B14" s="26">
        <f t="shared" si="0"/>
        <v>267</v>
      </c>
      <c r="C14" s="27">
        <v>28</v>
      </c>
      <c r="D14" s="27">
        <v>2</v>
      </c>
      <c r="E14" s="27">
        <v>237</v>
      </c>
      <c r="F14" s="27">
        <f t="shared" si="1"/>
        <v>2002</v>
      </c>
      <c r="G14" s="27">
        <v>798</v>
      </c>
      <c r="H14" s="27">
        <v>1204</v>
      </c>
      <c r="I14" s="27">
        <v>1053</v>
      </c>
      <c r="J14" s="27">
        <f t="shared" si="2"/>
        <v>30998</v>
      </c>
      <c r="K14" s="27">
        <f t="shared" si="3"/>
        <v>9054</v>
      </c>
      <c r="L14" s="27">
        <v>6807</v>
      </c>
      <c r="M14" s="27">
        <v>2247</v>
      </c>
      <c r="N14" s="27">
        <v>637</v>
      </c>
      <c r="O14" s="27">
        <f t="shared" si="4"/>
        <v>3841</v>
      </c>
      <c r="P14" s="27">
        <v>163</v>
      </c>
      <c r="Q14" s="27">
        <v>3678</v>
      </c>
      <c r="R14" s="27">
        <v>17466</v>
      </c>
      <c r="S14" s="27"/>
      <c r="T14" s="28">
        <v>6143</v>
      </c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3" customFormat="1" ht="17.100000000000001" customHeight="1" x14ac:dyDescent="0.15">
      <c r="A15" s="20" t="s">
        <v>32</v>
      </c>
      <c r="B15" s="26">
        <f t="shared" si="0"/>
        <v>264</v>
      </c>
      <c r="C15" s="27">
        <v>28</v>
      </c>
      <c r="D15" s="27">
        <v>2</v>
      </c>
      <c r="E15" s="27">
        <v>234</v>
      </c>
      <c r="F15" s="27">
        <f t="shared" si="1"/>
        <v>2101</v>
      </c>
      <c r="G15" s="27">
        <v>805</v>
      </c>
      <c r="H15" s="27">
        <v>1296</v>
      </c>
      <c r="I15" s="27">
        <v>1156</v>
      </c>
      <c r="J15" s="27">
        <f t="shared" si="2"/>
        <v>31234</v>
      </c>
      <c r="K15" s="27">
        <f t="shared" si="3"/>
        <v>9302</v>
      </c>
      <c r="L15" s="27">
        <v>7022</v>
      </c>
      <c r="M15" s="27">
        <v>2280</v>
      </c>
      <c r="N15" s="27">
        <v>569</v>
      </c>
      <c r="O15" s="27">
        <f t="shared" si="4"/>
        <v>3448</v>
      </c>
      <c r="P15" s="27">
        <v>163</v>
      </c>
      <c r="Q15" s="27">
        <v>3285</v>
      </c>
      <c r="R15" s="27">
        <v>17915</v>
      </c>
      <c r="S15" s="27"/>
      <c r="T15" s="28">
        <v>6353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3" customFormat="1" ht="17.100000000000001" customHeight="1" x14ac:dyDescent="0.15">
      <c r="A16" s="20" t="s">
        <v>33</v>
      </c>
      <c r="B16" s="26">
        <f t="shared" si="0"/>
        <v>266</v>
      </c>
      <c r="C16" s="27">
        <v>28</v>
      </c>
      <c r="D16" s="27">
        <v>1</v>
      </c>
      <c r="E16" s="27">
        <v>237</v>
      </c>
      <c r="F16" s="27">
        <f t="shared" si="1"/>
        <v>2136</v>
      </c>
      <c r="G16" s="27">
        <v>806</v>
      </c>
      <c r="H16" s="27">
        <v>1330</v>
      </c>
      <c r="I16" s="27">
        <v>1223</v>
      </c>
      <c r="J16" s="27">
        <f t="shared" si="2"/>
        <v>31820</v>
      </c>
      <c r="K16" s="27">
        <f t="shared" si="3"/>
        <v>9440</v>
      </c>
      <c r="L16" s="27">
        <v>7163</v>
      </c>
      <c r="M16" s="27">
        <v>2277</v>
      </c>
      <c r="N16" s="27">
        <v>581</v>
      </c>
      <c r="O16" s="27">
        <f t="shared" si="4"/>
        <v>3217</v>
      </c>
      <c r="P16" s="27">
        <v>61</v>
      </c>
      <c r="Q16" s="27">
        <v>3156</v>
      </c>
      <c r="R16" s="27">
        <v>18582</v>
      </c>
      <c r="S16" s="27"/>
      <c r="T16" s="28">
        <v>6496</v>
      </c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3" customFormat="1" ht="17.100000000000001" customHeight="1" x14ac:dyDescent="0.15">
      <c r="A17" s="20" t="s">
        <v>34</v>
      </c>
      <c r="B17" s="26">
        <f t="shared" si="0"/>
        <v>271</v>
      </c>
      <c r="C17" s="27">
        <v>27</v>
      </c>
      <c r="D17" s="27">
        <v>0</v>
      </c>
      <c r="E17" s="27">
        <v>244</v>
      </c>
      <c r="F17" s="27">
        <f t="shared" si="1"/>
        <v>2224</v>
      </c>
      <c r="G17" s="27">
        <v>816</v>
      </c>
      <c r="H17" s="27">
        <v>1408</v>
      </c>
      <c r="I17" s="27">
        <v>1321</v>
      </c>
      <c r="J17" s="27">
        <f t="shared" si="2"/>
        <v>32985</v>
      </c>
      <c r="K17" s="27">
        <f t="shared" si="3"/>
        <v>9630</v>
      </c>
      <c r="L17" s="27">
        <v>7319</v>
      </c>
      <c r="M17" s="27">
        <v>2311</v>
      </c>
      <c r="N17" s="27">
        <v>616</v>
      </c>
      <c r="O17" s="27">
        <f t="shared" si="4"/>
        <v>2713</v>
      </c>
      <c r="P17" s="27">
        <v>0</v>
      </c>
      <c r="Q17" s="27">
        <v>2713</v>
      </c>
      <c r="R17" s="27">
        <v>20026</v>
      </c>
      <c r="S17" s="27"/>
      <c r="T17" s="28">
        <v>6729</v>
      </c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3" customFormat="1" ht="17.100000000000001" customHeight="1" x14ac:dyDescent="0.15">
      <c r="A18" s="20" t="s">
        <v>35</v>
      </c>
      <c r="B18" s="26">
        <f t="shared" si="0"/>
        <v>278</v>
      </c>
      <c r="C18" s="27">
        <v>28</v>
      </c>
      <c r="D18" s="27">
        <v>0</v>
      </c>
      <c r="E18" s="27">
        <v>250</v>
      </c>
      <c r="F18" s="27">
        <f t="shared" si="1"/>
        <v>2298</v>
      </c>
      <c r="G18" s="27">
        <v>826</v>
      </c>
      <c r="H18" s="27">
        <v>1472</v>
      </c>
      <c r="I18" s="27">
        <v>1429</v>
      </c>
      <c r="J18" s="27">
        <f t="shared" si="2"/>
        <v>34820</v>
      </c>
      <c r="K18" s="27">
        <f t="shared" si="3"/>
        <v>9976</v>
      </c>
      <c r="L18" s="27">
        <v>7563</v>
      </c>
      <c r="M18" s="27">
        <v>2413</v>
      </c>
      <c r="N18" s="27">
        <v>636</v>
      </c>
      <c r="O18" s="27">
        <f t="shared" si="4"/>
        <v>2480</v>
      </c>
      <c r="P18" s="27">
        <v>0</v>
      </c>
      <c r="Q18" s="27">
        <v>2480</v>
      </c>
      <c r="R18" s="27">
        <v>21728</v>
      </c>
      <c r="S18" s="27"/>
      <c r="T18" s="28">
        <v>6877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3" customFormat="1" ht="17.100000000000001" customHeight="1" x14ac:dyDescent="0.15">
      <c r="A19" s="20" t="s">
        <v>36</v>
      </c>
      <c r="B19" s="26">
        <f t="shared" si="0"/>
        <v>290</v>
      </c>
      <c r="C19" s="27">
        <v>30</v>
      </c>
      <c r="D19" s="27">
        <v>0</v>
      </c>
      <c r="E19" s="27">
        <v>260</v>
      </c>
      <c r="F19" s="27">
        <f t="shared" si="1"/>
        <v>2362</v>
      </c>
      <c r="G19" s="27">
        <v>828</v>
      </c>
      <c r="H19" s="27">
        <v>1534</v>
      </c>
      <c r="I19" s="27">
        <v>1492</v>
      </c>
      <c r="J19" s="27">
        <f t="shared" si="2"/>
        <v>36613</v>
      </c>
      <c r="K19" s="27">
        <f t="shared" si="3"/>
        <v>10104</v>
      </c>
      <c r="L19" s="27">
        <v>7681</v>
      </c>
      <c r="M19" s="27">
        <v>2423</v>
      </c>
      <c r="N19" s="27">
        <v>608</v>
      </c>
      <c r="O19" s="27">
        <f t="shared" si="4"/>
        <v>2214</v>
      </c>
      <c r="P19" s="27">
        <v>0</v>
      </c>
      <c r="Q19" s="27">
        <v>2214</v>
      </c>
      <c r="R19" s="27">
        <v>23687</v>
      </c>
      <c r="S19" s="27"/>
      <c r="T19" s="28">
        <v>6933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3" customFormat="1" ht="17.100000000000001" customHeight="1" x14ac:dyDescent="0.15">
      <c r="A20" s="20" t="s">
        <v>37</v>
      </c>
      <c r="B20" s="26">
        <f t="shared" si="0"/>
        <v>297</v>
      </c>
      <c r="C20" s="27">
        <v>30</v>
      </c>
      <c r="D20" s="27">
        <v>0</v>
      </c>
      <c r="E20" s="27">
        <v>267</v>
      </c>
      <c r="F20" s="27">
        <f t="shared" si="1"/>
        <v>2427</v>
      </c>
      <c r="G20" s="27">
        <v>819</v>
      </c>
      <c r="H20" s="27">
        <v>1608</v>
      </c>
      <c r="I20" s="27">
        <v>1567</v>
      </c>
      <c r="J20" s="27">
        <f t="shared" si="2"/>
        <v>38401</v>
      </c>
      <c r="K20" s="27">
        <f t="shared" si="3"/>
        <v>10346</v>
      </c>
      <c r="L20" s="27">
        <v>7883</v>
      </c>
      <c r="M20" s="27">
        <v>2463</v>
      </c>
      <c r="N20" s="27">
        <v>582</v>
      </c>
      <c r="O20" s="27">
        <f t="shared" si="4"/>
        <v>1919</v>
      </c>
      <c r="P20" s="27">
        <v>0</v>
      </c>
      <c r="Q20" s="27">
        <v>1919</v>
      </c>
      <c r="R20" s="27">
        <v>25554</v>
      </c>
      <c r="S20" s="27"/>
      <c r="T20" s="28">
        <v>7019</v>
      </c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3" customFormat="1" ht="17.100000000000001" customHeight="1" x14ac:dyDescent="0.15">
      <c r="A21" s="20" t="s">
        <v>38</v>
      </c>
      <c r="B21" s="26">
        <f t="shared" si="0"/>
        <v>300</v>
      </c>
      <c r="C21" s="27">
        <v>28</v>
      </c>
      <c r="D21" s="27">
        <v>0</v>
      </c>
      <c r="E21" s="27">
        <v>272</v>
      </c>
      <c r="F21" s="27">
        <f t="shared" si="1"/>
        <v>2464</v>
      </c>
      <c r="G21" s="27">
        <v>811</v>
      </c>
      <c r="H21" s="27">
        <v>1653</v>
      </c>
      <c r="I21" s="27">
        <v>1642</v>
      </c>
      <c r="J21" s="27">
        <f t="shared" si="2"/>
        <v>40402</v>
      </c>
      <c r="K21" s="27">
        <f t="shared" si="3"/>
        <v>10529</v>
      </c>
      <c r="L21" s="27">
        <v>7745</v>
      </c>
      <c r="M21" s="27">
        <v>2784</v>
      </c>
      <c r="N21" s="27">
        <v>552</v>
      </c>
      <c r="O21" s="27">
        <f t="shared" si="4"/>
        <v>1563</v>
      </c>
      <c r="P21" s="27">
        <v>0</v>
      </c>
      <c r="Q21" s="27">
        <v>1563</v>
      </c>
      <c r="R21" s="27">
        <v>27758</v>
      </c>
      <c r="S21" s="27"/>
      <c r="T21" s="28">
        <v>7039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3" customFormat="1" ht="17.100000000000001" customHeight="1" x14ac:dyDescent="0.15">
      <c r="A22" s="20" t="s">
        <v>39</v>
      </c>
      <c r="B22" s="26">
        <f t="shared" si="0"/>
        <v>302</v>
      </c>
      <c r="C22" s="27">
        <v>31</v>
      </c>
      <c r="D22" s="27">
        <v>0</v>
      </c>
      <c r="E22" s="27">
        <v>271</v>
      </c>
      <c r="F22" s="27">
        <f t="shared" si="1"/>
        <v>2433</v>
      </c>
      <c r="G22" s="27">
        <v>808</v>
      </c>
      <c r="H22" s="27">
        <v>1625</v>
      </c>
      <c r="I22" s="27">
        <v>1697</v>
      </c>
      <c r="J22" s="27">
        <f t="shared" si="2"/>
        <v>41729</v>
      </c>
      <c r="K22" s="27">
        <f t="shared" si="3"/>
        <v>11075</v>
      </c>
      <c r="L22" s="27">
        <v>8366</v>
      </c>
      <c r="M22" s="27">
        <v>2709</v>
      </c>
      <c r="N22" s="27">
        <v>552</v>
      </c>
      <c r="O22" s="27">
        <f t="shared" si="4"/>
        <v>1361</v>
      </c>
      <c r="P22" s="27">
        <v>0</v>
      </c>
      <c r="Q22" s="27">
        <v>1361</v>
      </c>
      <c r="R22" s="27">
        <v>28741</v>
      </c>
      <c r="S22" s="27"/>
      <c r="T22" s="28">
        <v>7156</v>
      </c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3" customFormat="1" ht="17.100000000000001" customHeight="1" x14ac:dyDescent="0.15">
      <c r="A23" s="20" t="s">
        <v>40</v>
      </c>
      <c r="B23" s="26">
        <f t="shared" si="0"/>
        <v>300</v>
      </c>
      <c r="C23" s="27">
        <v>32</v>
      </c>
      <c r="D23" s="27">
        <v>0</v>
      </c>
      <c r="E23" s="27">
        <v>268</v>
      </c>
      <c r="F23" s="27">
        <f t="shared" si="1"/>
        <v>2493</v>
      </c>
      <c r="G23" s="27">
        <v>791</v>
      </c>
      <c r="H23" s="27">
        <v>1702</v>
      </c>
      <c r="I23" s="27">
        <v>1806</v>
      </c>
      <c r="J23" s="27">
        <f t="shared" si="2"/>
        <v>43023</v>
      </c>
      <c r="K23" s="27">
        <f t="shared" si="3"/>
        <v>11187</v>
      </c>
      <c r="L23" s="27">
        <v>8473</v>
      </c>
      <c r="M23" s="27">
        <v>2714</v>
      </c>
      <c r="N23" s="27">
        <v>546</v>
      </c>
      <c r="O23" s="27">
        <f t="shared" si="4"/>
        <v>1212</v>
      </c>
      <c r="P23" s="27">
        <v>0</v>
      </c>
      <c r="Q23" s="27">
        <v>1212</v>
      </c>
      <c r="R23" s="27">
        <v>30078</v>
      </c>
      <c r="S23" s="27"/>
      <c r="T23" s="28">
        <v>7084</v>
      </c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3" customFormat="1" ht="17.100000000000001" customHeight="1" x14ac:dyDescent="0.15">
      <c r="A24" s="20" t="s">
        <v>41</v>
      </c>
      <c r="B24" s="26">
        <f t="shared" si="0"/>
        <v>301</v>
      </c>
      <c r="C24" s="27">
        <v>32</v>
      </c>
      <c r="D24" s="27">
        <v>0</v>
      </c>
      <c r="E24" s="27">
        <v>269</v>
      </c>
      <c r="F24" s="27">
        <f t="shared" si="1"/>
        <v>2522</v>
      </c>
      <c r="G24" s="27">
        <v>783</v>
      </c>
      <c r="H24" s="27">
        <v>1739</v>
      </c>
      <c r="I24" s="27">
        <v>1906</v>
      </c>
      <c r="J24" s="27">
        <f t="shared" si="2"/>
        <v>45094</v>
      </c>
      <c r="K24" s="27">
        <f t="shared" si="3"/>
        <v>11453</v>
      </c>
      <c r="L24" s="27">
        <v>8626</v>
      </c>
      <c r="M24" s="27">
        <v>2827</v>
      </c>
      <c r="N24" s="27">
        <v>519</v>
      </c>
      <c r="O24" s="27">
        <f t="shared" si="4"/>
        <v>1162</v>
      </c>
      <c r="P24" s="27">
        <v>0</v>
      </c>
      <c r="Q24" s="27">
        <v>1162</v>
      </c>
      <c r="R24" s="27">
        <v>31960</v>
      </c>
      <c r="S24" s="27"/>
      <c r="T24" s="28">
        <v>7120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3" customFormat="1" ht="17.100000000000001" customHeight="1" x14ac:dyDescent="0.15">
      <c r="A25" s="20" t="s">
        <v>42</v>
      </c>
      <c r="B25" s="26">
        <f t="shared" si="0"/>
        <v>305</v>
      </c>
      <c r="C25" s="27">
        <v>33</v>
      </c>
      <c r="D25" s="27">
        <v>0</v>
      </c>
      <c r="E25" s="27">
        <v>272</v>
      </c>
      <c r="F25" s="27">
        <f t="shared" si="1"/>
        <v>2551</v>
      </c>
      <c r="G25" s="27">
        <v>761</v>
      </c>
      <c r="H25" s="27">
        <v>1790</v>
      </c>
      <c r="I25" s="27">
        <v>1955</v>
      </c>
      <c r="J25" s="27">
        <f t="shared" si="2"/>
        <v>47447</v>
      </c>
      <c r="K25" s="27">
        <f t="shared" si="3"/>
        <v>11818</v>
      </c>
      <c r="L25" s="27">
        <v>8787</v>
      </c>
      <c r="M25" s="27">
        <v>3031</v>
      </c>
      <c r="N25" s="27">
        <v>519</v>
      </c>
      <c r="O25" s="27">
        <f t="shared" si="4"/>
        <v>1145</v>
      </c>
      <c r="P25" s="27">
        <v>0</v>
      </c>
      <c r="Q25" s="27">
        <v>1145</v>
      </c>
      <c r="R25" s="27">
        <v>33965</v>
      </c>
      <c r="S25" s="27"/>
      <c r="T25" s="28">
        <v>6984</v>
      </c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3" customFormat="1" ht="17.100000000000001" customHeight="1" x14ac:dyDescent="0.15">
      <c r="A26" s="20" t="s">
        <v>43</v>
      </c>
      <c r="B26" s="26">
        <f t="shared" si="0"/>
        <v>310</v>
      </c>
      <c r="C26" s="27">
        <v>33</v>
      </c>
      <c r="D26" s="27">
        <v>0</v>
      </c>
      <c r="E26" s="27">
        <v>277</v>
      </c>
      <c r="F26" s="27">
        <f t="shared" si="1"/>
        <v>2573</v>
      </c>
      <c r="G26" s="27">
        <v>755</v>
      </c>
      <c r="H26" s="27">
        <v>1818</v>
      </c>
      <c r="I26" s="27">
        <v>2060</v>
      </c>
      <c r="J26" s="27">
        <f t="shared" si="2"/>
        <v>48677</v>
      </c>
      <c r="K26" s="27">
        <f t="shared" si="3"/>
        <v>11947</v>
      </c>
      <c r="L26" s="27">
        <v>8916</v>
      </c>
      <c r="M26" s="27">
        <v>3031</v>
      </c>
      <c r="N26" s="27">
        <v>509</v>
      </c>
      <c r="O26" s="27">
        <f t="shared" si="4"/>
        <v>1059</v>
      </c>
      <c r="P26" s="27">
        <v>0</v>
      </c>
      <c r="Q26" s="27">
        <v>1059</v>
      </c>
      <c r="R26" s="27">
        <v>35162</v>
      </c>
      <c r="S26" s="27"/>
      <c r="T26" s="28">
        <v>6987</v>
      </c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3" customFormat="1" ht="17.100000000000001" customHeight="1" x14ac:dyDescent="0.15">
      <c r="A27" s="20" t="s">
        <v>44</v>
      </c>
      <c r="B27" s="26">
        <f t="shared" si="0"/>
        <v>313</v>
      </c>
      <c r="C27" s="27">
        <v>33</v>
      </c>
      <c r="D27" s="27">
        <v>0</v>
      </c>
      <c r="E27" s="27">
        <v>280</v>
      </c>
      <c r="F27" s="27">
        <f t="shared" si="1"/>
        <v>2630</v>
      </c>
      <c r="G27" s="27">
        <v>737</v>
      </c>
      <c r="H27" s="27">
        <v>1893</v>
      </c>
      <c r="I27" s="27">
        <v>2129</v>
      </c>
      <c r="J27" s="27">
        <f t="shared" si="2"/>
        <v>50351</v>
      </c>
      <c r="K27" s="27">
        <f t="shared" si="3"/>
        <v>12021</v>
      </c>
      <c r="L27" s="27">
        <v>9017</v>
      </c>
      <c r="M27" s="27">
        <v>3004</v>
      </c>
      <c r="N27" s="27">
        <v>509</v>
      </c>
      <c r="O27" s="27">
        <f t="shared" si="4"/>
        <v>1059</v>
      </c>
      <c r="P27" s="27">
        <v>0</v>
      </c>
      <c r="Q27" s="27">
        <v>1059</v>
      </c>
      <c r="R27" s="27">
        <v>36762</v>
      </c>
      <c r="S27" s="27"/>
      <c r="T27" s="28">
        <v>6912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3" customFormat="1" ht="17.100000000000001" customHeight="1" x14ac:dyDescent="0.15">
      <c r="A28" s="20" t="s">
        <v>45</v>
      </c>
      <c r="B28" s="26">
        <f t="shared" si="0"/>
        <v>317</v>
      </c>
      <c r="C28" s="27">
        <v>33</v>
      </c>
      <c r="D28" s="27">
        <v>0</v>
      </c>
      <c r="E28" s="27">
        <v>284</v>
      </c>
      <c r="F28" s="27">
        <f t="shared" si="1"/>
        <v>2662</v>
      </c>
      <c r="G28" s="27">
        <v>705</v>
      </c>
      <c r="H28" s="27">
        <v>1957</v>
      </c>
      <c r="I28" s="27">
        <v>2200</v>
      </c>
      <c r="J28" s="27">
        <f t="shared" si="2"/>
        <v>51421</v>
      </c>
      <c r="K28" s="27">
        <f t="shared" si="3"/>
        <v>12053</v>
      </c>
      <c r="L28" s="27">
        <v>9049</v>
      </c>
      <c r="M28" s="27">
        <v>3004</v>
      </c>
      <c r="N28" s="27">
        <v>489</v>
      </c>
      <c r="O28" s="27">
        <f t="shared" si="4"/>
        <v>1059</v>
      </c>
      <c r="P28" s="27">
        <v>0</v>
      </c>
      <c r="Q28" s="27">
        <v>1059</v>
      </c>
      <c r="R28" s="27">
        <v>37820</v>
      </c>
      <c r="S28" s="27"/>
      <c r="T28" s="28">
        <v>6712</v>
      </c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3" customFormat="1" ht="17.100000000000001" customHeight="1" x14ac:dyDescent="0.15">
      <c r="A29" s="20" t="s">
        <v>46</v>
      </c>
      <c r="B29" s="26">
        <f t="shared" si="0"/>
        <v>319</v>
      </c>
      <c r="C29" s="27">
        <v>33</v>
      </c>
      <c r="D29" s="27">
        <v>0</v>
      </c>
      <c r="E29" s="27">
        <v>286</v>
      </c>
      <c r="F29" s="27">
        <f t="shared" si="1"/>
        <v>2744</v>
      </c>
      <c r="G29" s="27">
        <v>700</v>
      </c>
      <c r="H29" s="27">
        <v>2044</v>
      </c>
      <c r="I29" s="27">
        <v>2269</v>
      </c>
      <c r="J29" s="27">
        <f t="shared" si="2"/>
        <v>52439</v>
      </c>
      <c r="K29" s="27">
        <f t="shared" si="3"/>
        <v>12301</v>
      </c>
      <c r="L29" s="27">
        <v>9297</v>
      </c>
      <c r="M29" s="27">
        <v>3004</v>
      </c>
      <c r="N29" s="27">
        <v>489</v>
      </c>
      <c r="O29" s="27">
        <f t="shared" si="4"/>
        <v>1044</v>
      </c>
      <c r="P29" s="27">
        <v>0</v>
      </c>
      <c r="Q29" s="27">
        <v>1044</v>
      </c>
      <c r="R29" s="27">
        <v>38605</v>
      </c>
      <c r="S29" s="27"/>
      <c r="T29" s="28">
        <v>6739</v>
      </c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3" customFormat="1" ht="17.100000000000001" customHeight="1" x14ac:dyDescent="0.15">
      <c r="A30" s="20" t="s">
        <v>47</v>
      </c>
      <c r="B30" s="26">
        <f t="shared" si="0"/>
        <v>314</v>
      </c>
      <c r="C30" s="27">
        <v>33</v>
      </c>
      <c r="D30" s="27">
        <v>0</v>
      </c>
      <c r="E30" s="27">
        <v>281</v>
      </c>
      <c r="F30" s="27">
        <f t="shared" si="1"/>
        <v>2849</v>
      </c>
      <c r="G30" s="27">
        <v>702</v>
      </c>
      <c r="H30" s="27">
        <v>2147</v>
      </c>
      <c r="I30" s="27">
        <v>2352</v>
      </c>
      <c r="J30" s="27">
        <f t="shared" si="2"/>
        <v>53416</v>
      </c>
      <c r="K30" s="27">
        <f t="shared" si="3"/>
        <v>12499</v>
      </c>
      <c r="L30" s="27">
        <v>9446</v>
      </c>
      <c r="M30" s="27">
        <v>3053</v>
      </c>
      <c r="N30" s="27">
        <v>459</v>
      </c>
      <c r="O30" s="27">
        <f t="shared" si="4"/>
        <v>832</v>
      </c>
      <c r="P30" s="27">
        <v>0</v>
      </c>
      <c r="Q30" s="27">
        <v>832</v>
      </c>
      <c r="R30" s="27">
        <v>39626</v>
      </c>
      <c r="S30" s="27"/>
      <c r="T30" s="28">
        <v>6758</v>
      </c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3" customFormat="1" ht="17.100000000000001" customHeight="1" x14ac:dyDescent="0.15">
      <c r="A31" s="20" t="s">
        <v>48</v>
      </c>
      <c r="B31" s="26">
        <f t="shared" si="0"/>
        <v>312</v>
      </c>
      <c r="C31" s="27">
        <v>34</v>
      </c>
      <c r="D31" s="27">
        <v>0</v>
      </c>
      <c r="E31" s="27">
        <v>278</v>
      </c>
      <c r="F31" s="27">
        <f t="shared" si="1"/>
        <v>2891</v>
      </c>
      <c r="G31" s="27">
        <v>660</v>
      </c>
      <c r="H31" s="27">
        <v>2231</v>
      </c>
      <c r="I31" s="27">
        <v>2383</v>
      </c>
      <c r="J31" s="27">
        <f t="shared" si="2"/>
        <v>53626</v>
      </c>
      <c r="K31" s="27">
        <f t="shared" si="3"/>
        <v>12499</v>
      </c>
      <c r="L31" s="27">
        <v>9622</v>
      </c>
      <c r="M31" s="27">
        <v>2877</v>
      </c>
      <c r="N31" s="27">
        <v>469</v>
      </c>
      <c r="O31" s="27">
        <f t="shared" si="4"/>
        <v>820</v>
      </c>
      <c r="P31" s="27">
        <v>0</v>
      </c>
      <c r="Q31" s="27">
        <v>820</v>
      </c>
      <c r="R31" s="27">
        <v>39838</v>
      </c>
      <c r="S31" s="27"/>
      <c r="T31" s="28">
        <v>6477</v>
      </c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3" customFormat="1" ht="17.100000000000001" customHeight="1" x14ac:dyDescent="0.15">
      <c r="A32" s="20" t="s">
        <v>49</v>
      </c>
      <c r="B32" s="26">
        <f t="shared" si="0"/>
        <v>309</v>
      </c>
      <c r="C32" s="27">
        <v>34</v>
      </c>
      <c r="D32" s="27">
        <v>0</v>
      </c>
      <c r="E32" s="27">
        <v>275</v>
      </c>
      <c r="F32" s="27">
        <f t="shared" si="1"/>
        <v>3010</v>
      </c>
      <c r="G32" s="27">
        <v>662</v>
      </c>
      <c r="H32" s="27">
        <v>2348</v>
      </c>
      <c r="I32" s="27">
        <v>2452</v>
      </c>
      <c r="J32" s="27">
        <f t="shared" si="2"/>
        <v>54119</v>
      </c>
      <c r="K32" s="27">
        <f t="shared" si="3"/>
        <v>12516</v>
      </c>
      <c r="L32" s="27">
        <v>9645</v>
      </c>
      <c r="M32" s="27">
        <v>2871</v>
      </c>
      <c r="N32" s="27">
        <v>412</v>
      </c>
      <c r="O32" s="27">
        <f t="shared" si="4"/>
        <v>778</v>
      </c>
      <c r="P32" s="27">
        <v>0</v>
      </c>
      <c r="Q32" s="27">
        <v>778</v>
      </c>
      <c r="R32" s="27">
        <v>40413</v>
      </c>
      <c r="S32" s="27"/>
      <c r="T32" s="28">
        <v>6514</v>
      </c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" customFormat="1" ht="17.100000000000001" customHeight="1" x14ac:dyDescent="0.15">
      <c r="A33" s="20" t="s">
        <v>50</v>
      </c>
      <c r="B33" s="26">
        <f t="shared" si="0"/>
        <v>306</v>
      </c>
      <c r="C33" s="27">
        <v>34</v>
      </c>
      <c r="D33" s="27">
        <v>0</v>
      </c>
      <c r="E33" s="27">
        <v>272</v>
      </c>
      <c r="F33" s="27">
        <f t="shared" si="1"/>
        <v>3069</v>
      </c>
      <c r="G33" s="27">
        <v>654</v>
      </c>
      <c r="H33" s="27">
        <v>2415</v>
      </c>
      <c r="I33" s="27">
        <v>2524</v>
      </c>
      <c r="J33" s="27">
        <f t="shared" si="2"/>
        <v>54244</v>
      </c>
      <c r="K33" s="27">
        <f t="shared" si="3"/>
        <v>12512</v>
      </c>
      <c r="L33" s="27">
        <v>9640</v>
      </c>
      <c r="M33" s="27">
        <v>2872</v>
      </c>
      <c r="N33" s="27">
        <v>412</v>
      </c>
      <c r="O33" s="27">
        <f t="shared" si="4"/>
        <v>774</v>
      </c>
      <c r="P33" s="27">
        <v>0</v>
      </c>
      <c r="Q33" s="27">
        <v>774</v>
      </c>
      <c r="R33" s="27">
        <v>40546</v>
      </c>
      <c r="S33" s="27"/>
      <c r="T33" s="28">
        <v>6486</v>
      </c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3" customFormat="1" ht="17.100000000000001" customHeight="1" x14ac:dyDescent="0.15">
      <c r="A34" s="20" t="s">
        <v>51</v>
      </c>
      <c r="B34" s="26">
        <f t="shared" si="0"/>
        <v>304</v>
      </c>
      <c r="C34" s="27">
        <v>34</v>
      </c>
      <c r="D34" s="27">
        <v>0</v>
      </c>
      <c r="E34" s="27">
        <v>270</v>
      </c>
      <c r="F34" s="27">
        <f t="shared" si="1"/>
        <v>3116</v>
      </c>
      <c r="G34" s="27">
        <v>596</v>
      </c>
      <c r="H34" s="27">
        <v>2520</v>
      </c>
      <c r="I34" s="27">
        <v>2573</v>
      </c>
      <c r="J34" s="27">
        <f t="shared" si="2"/>
        <v>54670</v>
      </c>
      <c r="K34" s="27">
        <f t="shared" si="3"/>
        <v>12478</v>
      </c>
      <c r="L34" s="27">
        <v>9419</v>
      </c>
      <c r="M34" s="27">
        <v>3059</v>
      </c>
      <c r="N34" s="27">
        <v>393</v>
      </c>
      <c r="O34" s="27">
        <f t="shared" si="4"/>
        <v>774</v>
      </c>
      <c r="P34" s="27">
        <v>0</v>
      </c>
      <c r="Q34" s="27">
        <v>774</v>
      </c>
      <c r="R34" s="27">
        <v>41025</v>
      </c>
      <c r="S34" s="27"/>
      <c r="T34" s="28">
        <v>6009</v>
      </c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3" customFormat="1" ht="17.100000000000001" customHeight="1" x14ac:dyDescent="0.15">
      <c r="A35" s="20" t="s">
        <v>52</v>
      </c>
      <c r="B35" s="26">
        <f t="shared" si="0"/>
        <v>301</v>
      </c>
      <c r="C35" s="27">
        <v>34</v>
      </c>
      <c r="D35" s="27">
        <v>0</v>
      </c>
      <c r="E35" s="27">
        <v>267</v>
      </c>
      <c r="F35" s="27">
        <f t="shared" si="1"/>
        <v>3179</v>
      </c>
      <c r="G35" s="27">
        <v>581</v>
      </c>
      <c r="H35" s="27">
        <v>2598</v>
      </c>
      <c r="I35" s="27">
        <v>2646</v>
      </c>
      <c r="J35" s="27">
        <f t="shared" si="2"/>
        <v>54981</v>
      </c>
      <c r="K35" s="27">
        <f t="shared" si="3"/>
        <v>12459</v>
      </c>
      <c r="L35" s="27">
        <v>9405</v>
      </c>
      <c r="M35" s="27">
        <v>3054</v>
      </c>
      <c r="N35" s="27">
        <v>393</v>
      </c>
      <c r="O35" s="27">
        <f t="shared" si="4"/>
        <v>774</v>
      </c>
      <c r="P35" s="27">
        <v>0</v>
      </c>
      <c r="Q35" s="27">
        <v>774</v>
      </c>
      <c r="R35" s="27">
        <v>41355</v>
      </c>
      <c r="S35" s="27"/>
      <c r="T35" s="28">
        <v>5864</v>
      </c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3" customFormat="1" ht="17.100000000000001" customHeight="1" x14ac:dyDescent="0.15">
      <c r="A36" s="20" t="s">
        <v>53</v>
      </c>
      <c r="B36" s="26">
        <f t="shared" si="0"/>
        <v>297</v>
      </c>
      <c r="C36" s="27">
        <v>33</v>
      </c>
      <c r="D36" s="27">
        <v>0</v>
      </c>
      <c r="E36" s="27">
        <v>264</v>
      </c>
      <c r="F36" s="27">
        <f t="shared" si="1"/>
        <v>3247</v>
      </c>
      <c r="G36" s="27">
        <v>579</v>
      </c>
      <c r="H36" s="27">
        <v>2668</v>
      </c>
      <c r="I36" s="27">
        <v>2696</v>
      </c>
      <c r="J36" s="27">
        <f t="shared" si="2"/>
        <v>55233</v>
      </c>
      <c r="K36" s="27">
        <f t="shared" si="3"/>
        <v>12449</v>
      </c>
      <c r="L36" s="27">
        <v>8285</v>
      </c>
      <c r="M36" s="27">
        <v>4164</v>
      </c>
      <c r="N36" s="27">
        <v>393</v>
      </c>
      <c r="O36" s="27">
        <f t="shared" si="4"/>
        <v>649</v>
      </c>
      <c r="P36" s="27">
        <v>0</v>
      </c>
      <c r="Q36" s="27">
        <v>649</v>
      </c>
      <c r="R36" s="27">
        <v>41742</v>
      </c>
      <c r="S36" s="27"/>
      <c r="T36" s="28">
        <v>5910</v>
      </c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3" customFormat="1" ht="17.100000000000001" customHeight="1" x14ac:dyDescent="0.15">
      <c r="A37" s="20" t="s">
        <v>59</v>
      </c>
      <c r="B37" s="26">
        <f t="shared" si="0"/>
        <v>299</v>
      </c>
      <c r="C37" s="27">
        <v>33</v>
      </c>
      <c r="D37" s="27">
        <v>0</v>
      </c>
      <c r="E37" s="27">
        <v>266</v>
      </c>
      <c r="F37" s="27">
        <f t="shared" si="1"/>
        <v>3340</v>
      </c>
      <c r="G37" s="27">
        <v>560</v>
      </c>
      <c r="H37" s="27">
        <v>2780</v>
      </c>
      <c r="I37" s="27">
        <v>2741</v>
      </c>
      <c r="J37" s="27">
        <f t="shared" si="2"/>
        <v>55717</v>
      </c>
      <c r="K37" s="27">
        <f t="shared" si="3"/>
        <v>12523</v>
      </c>
      <c r="L37" s="27">
        <v>8299</v>
      </c>
      <c r="M37" s="27">
        <v>4224</v>
      </c>
      <c r="N37" s="27">
        <v>136</v>
      </c>
      <c r="O37" s="27">
        <f t="shared" si="4"/>
        <v>595</v>
      </c>
      <c r="P37" s="27">
        <v>0</v>
      </c>
      <c r="Q37" s="27">
        <v>595</v>
      </c>
      <c r="R37" s="27">
        <v>42463</v>
      </c>
      <c r="S37" s="27"/>
      <c r="T37" s="28">
        <v>5792</v>
      </c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3" customFormat="1" ht="17.100000000000001" customHeight="1" x14ac:dyDescent="0.15">
      <c r="A38" s="20" t="s">
        <v>60</v>
      </c>
      <c r="B38" s="26">
        <f t="shared" si="0"/>
        <v>299</v>
      </c>
      <c r="C38" s="27">
        <v>35</v>
      </c>
      <c r="D38" s="27">
        <v>0</v>
      </c>
      <c r="E38" s="27">
        <v>264</v>
      </c>
      <c r="F38" s="27">
        <f t="shared" si="1"/>
        <v>3447</v>
      </c>
      <c r="G38" s="27">
        <v>552</v>
      </c>
      <c r="H38" s="27">
        <v>2895</v>
      </c>
      <c r="I38" s="27">
        <v>2821</v>
      </c>
      <c r="J38" s="27">
        <f t="shared" si="2"/>
        <v>56221</v>
      </c>
      <c r="K38" s="27">
        <f t="shared" si="3"/>
        <v>13084</v>
      </c>
      <c r="L38" s="27">
        <v>9506</v>
      </c>
      <c r="M38" s="27">
        <v>3578</v>
      </c>
      <c r="N38" s="27">
        <v>136</v>
      </c>
      <c r="O38" s="27">
        <f t="shared" si="4"/>
        <v>549</v>
      </c>
      <c r="P38" s="27">
        <v>0</v>
      </c>
      <c r="Q38" s="27">
        <v>549</v>
      </c>
      <c r="R38" s="27">
        <v>42452</v>
      </c>
      <c r="S38" s="27"/>
      <c r="T38" s="28">
        <v>5736</v>
      </c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3" customFormat="1" ht="17.100000000000001" customHeight="1" x14ac:dyDescent="0.15">
      <c r="A39" s="20" t="s">
        <v>61</v>
      </c>
      <c r="B39" s="26">
        <f t="shared" si="0"/>
        <v>299</v>
      </c>
      <c r="C39" s="27">
        <v>35</v>
      </c>
      <c r="D39" s="27">
        <v>0</v>
      </c>
      <c r="E39" s="27">
        <v>264</v>
      </c>
      <c r="F39" s="27">
        <f t="shared" si="1"/>
        <v>3511</v>
      </c>
      <c r="G39" s="27">
        <v>545</v>
      </c>
      <c r="H39" s="27">
        <v>2966</v>
      </c>
      <c r="I39" s="27">
        <v>2878</v>
      </c>
      <c r="J39" s="27">
        <f t="shared" si="2"/>
        <v>56431</v>
      </c>
      <c r="K39" s="27">
        <f t="shared" si="3"/>
        <v>13207</v>
      </c>
      <c r="L39" s="27">
        <v>9606</v>
      </c>
      <c r="M39" s="27">
        <v>3601</v>
      </c>
      <c r="N39" s="27">
        <v>64</v>
      </c>
      <c r="O39" s="27">
        <f t="shared" si="4"/>
        <v>549</v>
      </c>
      <c r="P39" s="27">
        <v>0</v>
      </c>
      <c r="Q39" s="27">
        <v>549</v>
      </c>
      <c r="R39" s="27">
        <v>42611</v>
      </c>
      <c r="S39" s="27"/>
      <c r="T39" s="28">
        <v>5709</v>
      </c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" customFormat="1" ht="17.100000000000001" customHeight="1" x14ac:dyDescent="0.4">
      <c r="A40" s="20" t="s">
        <v>62</v>
      </c>
      <c r="B40" s="26">
        <v>296</v>
      </c>
      <c r="C40" s="27">
        <v>35</v>
      </c>
      <c r="D40" s="27">
        <v>0</v>
      </c>
      <c r="E40" s="27">
        <v>261</v>
      </c>
      <c r="F40" s="27">
        <v>3538</v>
      </c>
      <c r="G40" s="27">
        <v>479</v>
      </c>
      <c r="H40" s="27">
        <v>3059</v>
      </c>
      <c r="I40" s="27">
        <v>2925</v>
      </c>
      <c r="J40" s="27">
        <v>56415</v>
      </c>
      <c r="K40" s="27">
        <v>13364</v>
      </c>
      <c r="L40" s="27">
        <v>9736</v>
      </c>
      <c r="M40" s="27">
        <v>3628</v>
      </c>
      <c r="N40" s="27">
        <v>64</v>
      </c>
      <c r="O40" s="27">
        <v>549</v>
      </c>
      <c r="P40" s="27">
        <v>0</v>
      </c>
      <c r="Q40" s="27">
        <v>549</v>
      </c>
      <c r="R40" s="27">
        <v>42437</v>
      </c>
      <c r="S40" s="30"/>
      <c r="T40" s="28">
        <v>5123</v>
      </c>
    </row>
    <row r="41" spans="1:30" s="4" customFormat="1" ht="17.100000000000001" customHeight="1" x14ac:dyDescent="0.4">
      <c r="A41" s="20" t="s">
        <v>62</v>
      </c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1" t="s">
        <v>63</v>
      </c>
      <c r="S41" s="30" t="s">
        <v>64</v>
      </c>
      <c r="T41" s="28"/>
    </row>
    <row r="42" spans="1:30" s="4" customFormat="1" ht="17.100000000000001" customHeight="1" x14ac:dyDescent="0.4">
      <c r="A42" s="20" t="s">
        <v>54</v>
      </c>
      <c r="B42" s="26">
        <v>293</v>
      </c>
      <c r="C42" s="27">
        <v>35</v>
      </c>
      <c r="D42" s="27">
        <v>0</v>
      </c>
      <c r="E42" s="27">
        <v>258</v>
      </c>
      <c r="F42" s="27">
        <v>3585</v>
      </c>
      <c r="G42" s="27">
        <v>454</v>
      </c>
      <c r="H42" s="27">
        <v>3131</v>
      </c>
      <c r="I42" s="27">
        <v>2979</v>
      </c>
      <c r="J42" s="27">
        <v>56464</v>
      </c>
      <c r="K42" s="27">
        <v>13245</v>
      </c>
      <c r="L42" s="27">
        <v>9619</v>
      </c>
      <c r="M42" s="27">
        <v>3626</v>
      </c>
      <c r="N42" s="27">
        <v>64</v>
      </c>
      <c r="O42" s="27">
        <v>539</v>
      </c>
      <c r="P42" s="27">
        <v>0</v>
      </c>
      <c r="Q42" s="27">
        <v>539</v>
      </c>
      <c r="R42" s="27">
        <v>32771</v>
      </c>
      <c r="S42" s="32">
        <v>9845</v>
      </c>
      <c r="T42" s="28">
        <v>4885</v>
      </c>
    </row>
    <row r="43" spans="1:30" s="3" customFormat="1" ht="17.100000000000001" customHeight="1" x14ac:dyDescent="0.15">
      <c r="A43" s="20" t="s">
        <v>55</v>
      </c>
      <c r="B43" s="26">
        <v>291</v>
      </c>
      <c r="C43" s="27">
        <v>35</v>
      </c>
      <c r="D43" s="27">
        <v>0</v>
      </c>
      <c r="E43" s="27">
        <v>256</v>
      </c>
      <c r="F43" s="27">
        <v>3626</v>
      </c>
      <c r="G43" s="27">
        <v>421</v>
      </c>
      <c r="H43" s="27">
        <v>3105</v>
      </c>
      <c r="I43" s="27">
        <v>3033</v>
      </c>
      <c r="J43" s="27">
        <v>56258</v>
      </c>
      <c r="K43" s="27">
        <v>13345</v>
      </c>
      <c r="L43" s="27">
        <v>9712</v>
      </c>
      <c r="M43" s="27">
        <v>3633</v>
      </c>
      <c r="N43" s="27">
        <v>45</v>
      </c>
      <c r="O43" s="27">
        <v>381</v>
      </c>
      <c r="P43" s="27">
        <v>0</v>
      </c>
      <c r="Q43" s="27">
        <v>381</v>
      </c>
      <c r="R43" s="27">
        <v>32605</v>
      </c>
      <c r="S43" s="27">
        <v>9882</v>
      </c>
      <c r="T43" s="28">
        <v>4559</v>
      </c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3" customFormat="1" ht="17.100000000000001" customHeight="1" x14ac:dyDescent="0.15">
      <c r="A44" s="20" t="s">
        <v>65</v>
      </c>
      <c r="B44" s="26">
        <v>287</v>
      </c>
      <c r="C44" s="27">
        <v>35</v>
      </c>
      <c r="D44" s="27">
        <v>0</v>
      </c>
      <c r="E44" s="27">
        <v>252</v>
      </c>
      <c r="F44" s="27">
        <v>3620</v>
      </c>
      <c r="G44" s="27">
        <v>380</v>
      </c>
      <c r="H44" s="27">
        <v>3240</v>
      </c>
      <c r="I44" s="27">
        <v>3029</v>
      </c>
      <c r="J44" s="27">
        <v>56309</v>
      </c>
      <c r="K44" s="27">
        <v>13396</v>
      </c>
      <c r="L44" s="27">
        <v>9691</v>
      </c>
      <c r="M44" s="27">
        <v>3705</v>
      </c>
      <c r="N44" s="27">
        <v>45</v>
      </c>
      <c r="O44" s="27">
        <v>381</v>
      </c>
      <c r="P44" s="27">
        <v>0</v>
      </c>
      <c r="Q44" s="27">
        <v>381</v>
      </c>
      <c r="R44" s="27">
        <v>32224</v>
      </c>
      <c r="S44" s="27">
        <v>10263</v>
      </c>
      <c r="T44" s="28">
        <v>4189</v>
      </c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3" customFormat="1" ht="17.100000000000001" customHeight="1" x14ac:dyDescent="0.15">
      <c r="A45" s="20" t="s">
        <v>66</v>
      </c>
      <c r="B45" s="26">
        <v>286</v>
      </c>
      <c r="C45" s="27">
        <v>35</v>
      </c>
      <c r="D45" s="27">
        <v>0</v>
      </c>
      <c r="E45" s="27">
        <v>251</v>
      </c>
      <c r="F45" s="27">
        <v>3672</v>
      </c>
      <c r="G45" s="27">
        <v>344</v>
      </c>
      <c r="H45" s="27">
        <v>3328</v>
      </c>
      <c r="I45" s="27">
        <v>3073</v>
      </c>
      <c r="J45" s="27">
        <v>56284</v>
      </c>
      <c r="K45" s="27">
        <v>13345</v>
      </c>
      <c r="L45" s="27">
        <v>9656</v>
      </c>
      <c r="M45" s="27">
        <v>3689</v>
      </c>
      <c r="N45" s="27">
        <v>49</v>
      </c>
      <c r="O45" s="27">
        <v>371</v>
      </c>
      <c r="P45" s="27">
        <v>0</v>
      </c>
      <c r="Q45" s="27">
        <v>371</v>
      </c>
      <c r="R45" s="27">
        <v>32399</v>
      </c>
      <c r="S45" s="27">
        <v>10120</v>
      </c>
      <c r="T45" s="28">
        <v>3899</v>
      </c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" customFormat="1" ht="17.100000000000001" customHeight="1" x14ac:dyDescent="0.15">
      <c r="A46" s="20" t="s">
        <v>67</v>
      </c>
      <c r="B46" s="26">
        <v>287</v>
      </c>
      <c r="C46" s="27">
        <v>35</v>
      </c>
      <c r="D46" s="27">
        <v>0</v>
      </c>
      <c r="E46" s="27">
        <v>252</v>
      </c>
      <c r="F46" s="27">
        <v>3697</v>
      </c>
      <c r="G46" s="27">
        <v>331</v>
      </c>
      <c r="H46" s="27">
        <v>3366</v>
      </c>
      <c r="I46" s="27">
        <v>3121</v>
      </c>
      <c r="J46" s="27">
        <v>56796</v>
      </c>
      <c r="K46" s="27">
        <v>13228</v>
      </c>
      <c r="L46" s="27">
        <v>9602</v>
      </c>
      <c r="M46" s="27">
        <v>3626</v>
      </c>
      <c r="N46" s="27">
        <v>49</v>
      </c>
      <c r="O46" s="27">
        <v>371</v>
      </c>
      <c r="P46" s="27">
        <v>0</v>
      </c>
      <c r="Q46" s="27">
        <v>371</v>
      </c>
      <c r="R46" s="27">
        <v>33396</v>
      </c>
      <c r="S46" s="27">
        <v>9752</v>
      </c>
      <c r="T46" s="28">
        <v>3758</v>
      </c>
    </row>
    <row r="47" spans="1:30" s="4" customFormat="1" ht="17.100000000000001" customHeight="1" x14ac:dyDescent="0.15">
      <c r="A47" s="20" t="s">
        <v>68</v>
      </c>
      <c r="B47" s="26">
        <v>284</v>
      </c>
      <c r="C47" s="27">
        <v>35</v>
      </c>
      <c r="D47" s="27">
        <v>0</v>
      </c>
      <c r="E47" s="27">
        <v>249</v>
      </c>
      <c r="F47" s="27">
        <v>3642</v>
      </c>
      <c r="G47" s="27">
        <v>304</v>
      </c>
      <c r="H47" s="27">
        <v>3338</v>
      </c>
      <c r="I47" s="27">
        <v>3132</v>
      </c>
      <c r="J47" s="27">
        <v>56488</v>
      </c>
      <c r="K47" s="27">
        <v>13083</v>
      </c>
      <c r="L47" s="33">
        <v>9622</v>
      </c>
      <c r="M47" s="33">
        <v>3461</v>
      </c>
      <c r="N47" s="27">
        <v>49</v>
      </c>
      <c r="O47" s="27">
        <v>251</v>
      </c>
      <c r="P47" s="27">
        <v>0</v>
      </c>
      <c r="Q47" s="27">
        <v>251</v>
      </c>
      <c r="R47" s="27">
        <v>33498</v>
      </c>
      <c r="S47" s="27">
        <v>9607</v>
      </c>
      <c r="T47" s="28">
        <v>3539</v>
      </c>
    </row>
    <row r="48" spans="1:30" s="4" customFormat="1" ht="17.100000000000001" customHeight="1" x14ac:dyDescent="0.15">
      <c r="A48" s="20" t="s">
        <v>70</v>
      </c>
      <c r="B48" s="26">
        <v>284</v>
      </c>
      <c r="C48" s="27">
        <v>35</v>
      </c>
      <c r="D48" s="27">
        <v>0</v>
      </c>
      <c r="E48" s="27">
        <v>249</v>
      </c>
      <c r="F48" s="27">
        <v>3652</v>
      </c>
      <c r="G48" s="27">
        <v>283</v>
      </c>
      <c r="H48" s="27">
        <v>3369</v>
      </c>
      <c r="I48" s="27">
        <v>3146</v>
      </c>
      <c r="J48" s="27">
        <v>56795</v>
      </c>
      <c r="K48" s="27">
        <v>13019</v>
      </c>
      <c r="L48" s="33">
        <v>9622</v>
      </c>
      <c r="M48" s="33">
        <v>3397</v>
      </c>
      <c r="N48" s="27">
        <v>53</v>
      </c>
      <c r="O48" s="27">
        <v>198</v>
      </c>
      <c r="P48" s="27">
        <v>0</v>
      </c>
      <c r="Q48" s="27">
        <v>198</v>
      </c>
      <c r="R48" s="27">
        <v>33918</v>
      </c>
      <c r="S48" s="27">
        <v>9607</v>
      </c>
      <c r="T48" s="28">
        <v>3325</v>
      </c>
    </row>
    <row r="49" spans="1:30" s="4" customFormat="1" ht="17.100000000000001" customHeight="1" x14ac:dyDescent="0.15">
      <c r="A49" s="20" t="s">
        <v>71</v>
      </c>
      <c r="B49" s="26">
        <v>283</v>
      </c>
      <c r="C49" s="27">
        <v>35</v>
      </c>
      <c r="D49" s="27">
        <v>0</v>
      </c>
      <c r="E49" s="27">
        <v>248</v>
      </c>
      <c r="F49" s="27">
        <v>3681</v>
      </c>
      <c r="G49" s="27">
        <v>277</v>
      </c>
      <c r="H49" s="27">
        <v>3404</v>
      </c>
      <c r="I49" s="27">
        <v>3180</v>
      </c>
      <c r="J49" s="27">
        <v>57033</v>
      </c>
      <c r="K49" s="27">
        <v>13013</v>
      </c>
      <c r="L49" s="33">
        <v>9616</v>
      </c>
      <c r="M49" s="33">
        <v>3397</v>
      </c>
      <c r="N49" s="27">
        <v>58</v>
      </c>
      <c r="O49" s="27">
        <v>218</v>
      </c>
      <c r="P49" s="27">
        <v>0</v>
      </c>
      <c r="Q49" s="27">
        <v>218</v>
      </c>
      <c r="R49" s="27">
        <v>33837</v>
      </c>
      <c r="S49" s="27">
        <v>9907</v>
      </c>
      <c r="T49" s="28">
        <v>3314</v>
      </c>
    </row>
    <row r="50" spans="1:30" s="3" customFormat="1" ht="17.100000000000001" customHeight="1" x14ac:dyDescent="0.15">
      <c r="A50" s="20" t="s">
        <v>72</v>
      </c>
      <c r="B50" s="26">
        <v>279</v>
      </c>
      <c r="C50" s="27">
        <v>35</v>
      </c>
      <c r="D50" s="27">
        <v>0</v>
      </c>
      <c r="E50" s="27">
        <v>244</v>
      </c>
      <c r="F50" s="27">
        <v>3678</v>
      </c>
      <c r="G50" s="27">
        <v>255</v>
      </c>
      <c r="H50" s="27">
        <v>3423</v>
      </c>
      <c r="I50" s="27">
        <v>3190</v>
      </c>
      <c r="J50" s="27">
        <v>56909</v>
      </c>
      <c r="K50" s="27">
        <v>12955</v>
      </c>
      <c r="L50" s="33">
        <v>9558</v>
      </c>
      <c r="M50" s="33">
        <v>3397</v>
      </c>
      <c r="N50" s="27">
        <v>58</v>
      </c>
      <c r="O50" s="27">
        <v>218</v>
      </c>
      <c r="P50" s="27">
        <v>0</v>
      </c>
      <c r="Q50" s="27">
        <v>218</v>
      </c>
      <c r="R50" s="27">
        <v>33957</v>
      </c>
      <c r="S50" s="27">
        <v>9721</v>
      </c>
      <c r="T50" s="28">
        <v>3113</v>
      </c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3" customFormat="1" ht="17.100000000000001" customHeight="1" x14ac:dyDescent="0.15">
      <c r="A51" s="20" t="s">
        <v>73</v>
      </c>
      <c r="B51" s="26">
        <v>278</v>
      </c>
      <c r="C51" s="27">
        <v>35</v>
      </c>
      <c r="D51" s="27">
        <v>0</v>
      </c>
      <c r="E51" s="27">
        <v>243</v>
      </c>
      <c r="F51" s="27">
        <v>3688</v>
      </c>
      <c r="G51" s="27">
        <v>241</v>
      </c>
      <c r="H51" s="27">
        <v>3447</v>
      </c>
      <c r="I51" s="27">
        <v>3205</v>
      </c>
      <c r="J51" s="27">
        <v>56992</v>
      </c>
      <c r="K51" s="27">
        <v>12880</v>
      </c>
      <c r="L51" s="33">
        <v>9543</v>
      </c>
      <c r="M51" s="33">
        <v>3337</v>
      </c>
      <c r="N51" s="27">
        <v>58</v>
      </c>
      <c r="O51" s="27">
        <v>210</v>
      </c>
      <c r="P51" s="27">
        <v>0</v>
      </c>
      <c r="Q51" s="27">
        <v>210</v>
      </c>
      <c r="R51" s="27">
        <v>34227</v>
      </c>
      <c r="S51" s="27">
        <v>9617</v>
      </c>
      <c r="T51" s="28">
        <v>2967</v>
      </c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3" customFormat="1" ht="17.100000000000001" customHeight="1" x14ac:dyDescent="0.15">
      <c r="A52" s="20" t="s">
        <v>74</v>
      </c>
      <c r="B52" s="26">
        <v>279</v>
      </c>
      <c r="C52" s="27">
        <v>34</v>
      </c>
      <c r="D52" s="27">
        <v>0</v>
      </c>
      <c r="E52" s="27">
        <v>245</v>
      </c>
      <c r="F52" s="27">
        <v>3720</v>
      </c>
      <c r="G52" s="27">
        <v>233</v>
      </c>
      <c r="H52" s="27">
        <v>3487</v>
      </c>
      <c r="I52" s="27">
        <v>3221</v>
      </c>
      <c r="J52" s="27">
        <v>57169</v>
      </c>
      <c r="K52" s="27">
        <v>12703</v>
      </c>
      <c r="L52" s="33">
        <v>9459</v>
      </c>
      <c r="M52" s="33">
        <v>3244</v>
      </c>
      <c r="N52" s="27">
        <v>58</v>
      </c>
      <c r="O52" s="27">
        <v>210</v>
      </c>
      <c r="P52" s="27">
        <v>0</v>
      </c>
      <c r="Q52" s="27">
        <v>210</v>
      </c>
      <c r="R52" s="27">
        <v>34584</v>
      </c>
      <c r="S52" s="27">
        <v>9614</v>
      </c>
      <c r="T52" s="28">
        <v>2837</v>
      </c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3" customFormat="1" ht="17.100000000000001" customHeight="1" x14ac:dyDescent="0.15">
      <c r="A53" s="20" t="s">
        <v>75</v>
      </c>
      <c r="B53" s="26">
        <v>284</v>
      </c>
      <c r="C53" s="27">
        <v>34</v>
      </c>
      <c r="D53" s="27">
        <v>0</v>
      </c>
      <c r="E53" s="27">
        <v>250</v>
      </c>
      <c r="F53" s="27">
        <v>3710</v>
      </c>
      <c r="G53" s="27">
        <v>211</v>
      </c>
      <c r="H53" s="27">
        <v>3499</v>
      </c>
      <c r="I53" s="27">
        <v>3217</v>
      </c>
      <c r="J53" s="27">
        <v>58126</v>
      </c>
      <c r="K53" s="27">
        <v>12773</v>
      </c>
      <c r="L53" s="33">
        <v>9529</v>
      </c>
      <c r="M53" s="33">
        <v>3244</v>
      </c>
      <c r="N53" s="27">
        <v>58</v>
      </c>
      <c r="O53" s="27">
        <v>130</v>
      </c>
      <c r="P53" s="27">
        <v>0</v>
      </c>
      <c r="Q53" s="27">
        <v>130</v>
      </c>
      <c r="R53" s="27">
        <v>34931</v>
      </c>
      <c r="S53" s="27">
        <v>10234</v>
      </c>
      <c r="T53" s="28">
        <v>2612</v>
      </c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3" customFormat="1" ht="17.100000000000001" customHeight="1" x14ac:dyDescent="0.15">
      <c r="A54" s="20" t="s">
        <v>76</v>
      </c>
      <c r="B54" s="27">
        <v>285</v>
      </c>
      <c r="C54" s="27">
        <v>34</v>
      </c>
      <c r="D54" s="34" t="s">
        <v>77</v>
      </c>
      <c r="E54" s="27">
        <v>251</v>
      </c>
      <c r="F54" s="27">
        <v>3751</v>
      </c>
      <c r="G54" s="27">
        <v>205</v>
      </c>
      <c r="H54" s="27">
        <v>3546</v>
      </c>
      <c r="I54" s="27">
        <v>3237</v>
      </c>
      <c r="J54" s="27">
        <v>58700</v>
      </c>
      <c r="K54" s="27">
        <v>12773</v>
      </c>
      <c r="L54" s="33">
        <v>9529</v>
      </c>
      <c r="M54" s="33">
        <v>3244</v>
      </c>
      <c r="N54" s="27">
        <v>58</v>
      </c>
      <c r="O54" s="27">
        <v>130</v>
      </c>
      <c r="P54" s="34" t="s">
        <v>77</v>
      </c>
      <c r="Q54" s="27">
        <v>130</v>
      </c>
      <c r="R54" s="27">
        <v>35251</v>
      </c>
      <c r="S54" s="27">
        <v>10488</v>
      </c>
      <c r="T54" s="28">
        <v>2537</v>
      </c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3" customFormat="1" ht="17.100000000000001" customHeight="1" x14ac:dyDescent="0.15">
      <c r="A55" s="20" t="s">
        <v>79</v>
      </c>
      <c r="B55" s="27">
        <v>286</v>
      </c>
      <c r="C55" s="27">
        <v>34</v>
      </c>
      <c r="D55" s="34" t="s">
        <v>78</v>
      </c>
      <c r="E55" s="27">
        <v>252</v>
      </c>
      <c r="F55" s="27">
        <v>3778</v>
      </c>
      <c r="G55" s="27">
        <v>195</v>
      </c>
      <c r="H55" s="27">
        <v>3583</v>
      </c>
      <c r="I55" s="27">
        <v>3256</v>
      </c>
      <c r="J55" s="27">
        <v>58901</v>
      </c>
      <c r="K55" s="27">
        <v>12701</v>
      </c>
      <c r="L55" s="33">
        <v>9457</v>
      </c>
      <c r="M55" s="33">
        <v>3244</v>
      </c>
      <c r="N55" s="27">
        <v>58</v>
      </c>
      <c r="O55" s="27">
        <v>130</v>
      </c>
      <c r="P55" s="34" t="s">
        <v>78</v>
      </c>
      <c r="Q55" s="27">
        <v>130</v>
      </c>
      <c r="R55" s="27">
        <v>35476</v>
      </c>
      <c r="S55" s="27">
        <v>10536</v>
      </c>
      <c r="T55" s="28">
        <v>2421</v>
      </c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3" customFormat="1" ht="17.100000000000001" customHeight="1" x14ac:dyDescent="0.15">
      <c r="A56" s="54" t="s">
        <v>81</v>
      </c>
      <c r="B56" s="27">
        <v>288</v>
      </c>
      <c r="C56" s="27">
        <v>34</v>
      </c>
      <c r="D56" s="34" t="s">
        <v>77</v>
      </c>
      <c r="E56" s="27">
        <v>254</v>
      </c>
      <c r="F56" s="27">
        <v>3759</v>
      </c>
      <c r="G56" s="27">
        <v>182</v>
      </c>
      <c r="H56" s="27">
        <v>3577</v>
      </c>
      <c r="I56" s="27">
        <v>3255</v>
      </c>
      <c r="J56" s="27">
        <v>59538</v>
      </c>
      <c r="K56" s="27">
        <v>12518</v>
      </c>
      <c r="L56" s="33">
        <v>9285</v>
      </c>
      <c r="M56" s="33">
        <v>3233</v>
      </c>
      <c r="N56" s="27">
        <v>58</v>
      </c>
      <c r="O56" s="27">
        <v>124</v>
      </c>
      <c r="P56" s="34" t="s">
        <v>82</v>
      </c>
      <c r="Q56" s="27">
        <v>124</v>
      </c>
      <c r="R56" s="27">
        <v>36039</v>
      </c>
      <c r="S56" s="27">
        <v>10799</v>
      </c>
      <c r="T56" s="28">
        <v>2314</v>
      </c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3" customFormat="1" ht="17.100000000000001" customHeight="1" x14ac:dyDescent="0.15">
      <c r="A57" s="54" t="s">
        <v>84</v>
      </c>
      <c r="B57" s="27">
        <v>287</v>
      </c>
      <c r="C57" s="27">
        <v>34</v>
      </c>
      <c r="D57" s="34" t="s">
        <v>85</v>
      </c>
      <c r="E57" s="27">
        <v>253</v>
      </c>
      <c r="F57" s="27">
        <v>3791</v>
      </c>
      <c r="G57" s="27">
        <v>178</v>
      </c>
      <c r="H57" s="27">
        <v>3613</v>
      </c>
      <c r="I57" s="27">
        <v>3269</v>
      </c>
      <c r="J57" s="27">
        <v>59700</v>
      </c>
      <c r="K57" s="27">
        <v>12518</v>
      </c>
      <c r="L57" s="33">
        <v>9285</v>
      </c>
      <c r="M57" s="33">
        <v>3233</v>
      </c>
      <c r="N57" s="27">
        <v>58</v>
      </c>
      <c r="O57" s="27">
        <v>124</v>
      </c>
      <c r="P57" s="34" t="s">
        <v>77</v>
      </c>
      <c r="Q57" s="27">
        <v>124</v>
      </c>
      <c r="R57" s="27">
        <v>36197</v>
      </c>
      <c r="S57" s="27">
        <v>10803</v>
      </c>
      <c r="T57" s="28">
        <v>2295</v>
      </c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" customFormat="1" ht="17.100000000000001" customHeight="1" x14ac:dyDescent="0.15">
      <c r="A58" s="8" t="s">
        <v>86</v>
      </c>
      <c r="B58" s="35">
        <v>289</v>
      </c>
      <c r="C58" s="35">
        <v>34</v>
      </c>
      <c r="D58" s="36" t="s">
        <v>77</v>
      </c>
      <c r="E58" s="35">
        <v>255</v>
      </c>
      <c r="F58" s="35">
        <v>3818</v>
      </c>
      <c r="G58" s="35">
        <v>170</v>
      </c>
      <c r="H58" s="35">
        <v>3648</v>
      </c>
      <c r="I58" s="35">
        <v>3273</v>
      </c>
      <c r="J58" s="35">
        <v>59309</v>
      </c>
      <c r="K58" s="35">
        <v>12379</v>
      </c>
      <c r="L58" s="35">
        <v>9257</v>
      </c>
      <c r="M58" s="35">
        <v>3122</v>
      </c>
      <c r="N58" s="35">
        <v>58</v>
      </c>
      <c r="O58" s="35">
        <v>96</v>
      </c>
      <c r="P58" s="36" t="s">
        <v>77</v>
      </c>
      <c r="Q58" s="35">
        <v>96</v>
      </c>
      <c r="R58" s="35">
        <v>36124</v>
      </c>
      <c r="S58" s="35">
        <v>10652</v>
      </c>
      <c r="T58" s="37">
        <v>2233</v>
      </c>
    </row>
    <row r="59" spans="1:30" s="3" customFormat="1" ht="17.100000000000001" customHeight="1" x14ac:dyDescent="0.4">
      <c r="A59" s="47" t="s">
        <v>56</v>
      </c>
      <c r="B59" s="47"/>
      <c r="C59" s="47"/>
      <c r="D59" s="47"/>
      <c r="E59" s="47"/>
      <c r="F59" s="47"/>
      <c r="G59" s="47"/>
      <c r="H59" s="47"/>
      <c r="I59" s="47"/>
      <c r="J59" s="47"/>
      <c r="K59" s="38"/>
      <c r="L59" s="38"/>
      <c r="M59" s="38"/>
      <c r="N59" s="38"/>
      <c r="O59" s="38"/>
      <c r="P59" s="38"/>
      <c r="Q59" s="39" t="s">
        <v>80</v>
      </c>
      <c r="R59" s="38"/>
      <c r="S59" s="38"/>
      <c r="T59" s="38"/>
      <c r="AD59" s="4"/>
    </row>
    <row r="60" spans="1:30" s="3" customFormat="1" ht="17.100000000000001" customHeight="1" x14ac:dyDescent="0.4">
      <c r="A60" s="40" t="s">
        <v>69</v>
      </c>
      <c r="B60" s="40"/>
      <c r="C60" s="40"/>
      <c r="D60" s="40"/>
      <c r="E60" s="5"/>
      <c r="F60" s="5"/>
      <c r="G60" s="5"/>
      <c r="H60" s="5"/>
      <c r="I60" s="41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1"/>
      <c r="AD60" s="4"/>
    </row>
    <row r="61" spans="1:30" ht="19.5" x14ac:dyDescent="0.15">
      <c r="A61" s="38" t="s">
        <v>57</v>
      </c>
      <c r="B61" s="6"/>
      <c r="C61" s="6"/>
      <c r="D61" s="6"/>
      <c r="E61" s="6"/>
      <c r="F61" s="6"/>
      <c r="G61" s="6"/>
      <c r="H61" s="6"/>
      <c r="I61" s="42"/>
      <c r="J61" s="6"/>
      <c r="K61" s="6"/>
      <c r="L61" s="6"/>
      <c r="M61" s="6"/>
      <c r="N61" s="6"/>
      <c r="O61" s="6"/>
      <c r="P61" s="6"/>
      <c r="Q61" s="6"/>
      <c r="R61" s="6"/>
      <c r="S61" s="6"/>
      <c r="T61" s="42"/>
      <c r="AD61" s="2"/>
    </row>
    <row r="62" spans="1:30" ht="14.25" x14ac:dyDescent="0.15">
      <c r="A62" s="3"/>
      <c r="I62" s="2"/>
      <c r="T62" s="2"/>
      <c r="AD62" s="2"/>
    </row>
    <row r="63" spans="1:30" x14ac:dyDescent="0.15">
      <c r="I63" s="2"/>
      <c r="T63" s="2"/>
      <c r="AD63" s="2"/>
    </row>
    <row r="64" spans="1:30" x14ac:dyDescent="0.15">
      <c r="I64" s="2"/>
      <c r="T64" s="2"/>
      <c r="AD64" s="2"/>
    </row>
    <row r="65" spans="9:30" x14ac:dyDescent="0.15">
      <c r="I65" s="2"/>
      <c r="T65" s="2"/>
      <c r="AD65" s="2"/>
    </row>
    <row r="66" spans="9:30" x14ac:dyDescent="0.15">
      <c r="I66" s="2"/>
      <c r="T66" s="2"/>
      <c r="AD66" s="2"/>
    </row>
    <row r="67" spans="9:30" x14ac:dyDescent="0.15">
      <c r="I67" s="2"/>
      <c r="T67" s="2"/>
      <c r="AD67" s="2"/>
    </row>
    <row r="68" spans="9:30" x14ac:dyDescent="0.15">
      <c r="I68" s="2"/>
      <c r="T68" s="2"/>
      <c r="AD68" s="2"/>
    </row>
    <row r="69" spans="9:30" x14ac:dyDescent="0.15">
      <c r="I69" s="2"/>
      <c r="T69" s="2"/>
      <c r="AD69" s="2"/>
    </row>
    <row r="70" spans="9:30" x14ac:dyDescent="0.15">
      <c r="I70" s="2"/>
      <c r="T70" s="2"/>
      <c r="AD70" s="2"/>
    </row>
    <row r="71" spans="9:30" x14ac:dyDescent="0.15">
      <c r="I71" s="2"/>
      <c r="T71" s="2"/>
      <c r="AD71" s="2"/>
    </row>
    <row r="72" spans="9:30" x14ac:dyDescent="0.15">
      <c r="I72" s="2"/>
      <c r="T72" s="2"/>
      <c r="AD72" s="2"/>
    </row>
    <row r="73" spans="9:30" x14ac:dyDescent="0.15">
      <c r="I73" s="2"/>
      <c r="T73" s="2"/>
      <c r="AD73" s="2"/>
    </row>
    <row r="74" spans="9:30" x14ac:dyDescent="0.15">
      <c r="I74" s="2"/>
      <c r="T74" s="2"/>
      <c r="AD74" s="2"/>
    </row>
    <row r="75" spans="9:30" x14ac:dyDescent="0.15">
      <c r="I75" s="2"/>
      <c r="T75" s="2"/>
      <c r="AD75" s="2"/>
    </row>
    <row r="76" spans="9:30" x14ac:dyDescent="0.15">
      <c r="I76" s="2"/>
      <c r="T76" s="2"/>
      <c r="AD76" s="2"/>
    </row>
    <row r="77" spans="9:30" x14ac:dyDescent="0.15">
      <c r="I77" s="2"/>
      <c r="T77" s="2"/>
      <c r="AD77" s="2"/>
    </row>
    <row r="78" spans="9:30" x14ac:dyDescent="0.15">
      <c r="I78" s="2"/>
      <c r="T78" s="2"/>
      <c r="AD78" s="2"/>
    </row>
    <row r="79" spans="9:30" x14ac:dyDescent="0.15">
      <c r="I79" s="2"/>
      <c r="T79" s="2"/>
      <c r="AD79" s="2"/>
    </row>
    <row r="80" spans="9:30" x14ac:dyDescent="0.15">
      <c r="I80" s="2"/>
      <c r="T80" s="2"/>
      <c r="AD80" s="2"/>
    </row>
    <row r="81" spans="9:30" x14ac:dyDescent="0.15">
      <c r="I81" s="2"/>
      <c r="T81" s="2"/>
      <c r="AD81" s="2"/>
    </row>
    <row r="82" spans="9:30" x14ac:dyDescent="0.15">
      <c r="I82" s="2"/>
      <c r="T82" s="2"/>
      <c r="AD82" s="2"/>
    </row>
    <row r="83" spans="9:30" x14ac:dyDescent="0.15">
      <c r="I83" s="2"/>
      <c r="T83" s="2"/>
      <c r="AD83" s="2"/>
    </row>
    <row r="84" spans="9:30" x14ac:dyDescent="0.15">
      <c r="I84" s="2"/>
      <c r="T84" s="2"/>
      <c r="AD84" s="2"/>
    </row>
    <row r="85" spans="9:30" x14ac:dyDescent="0.15">
      <c r="I85" s="2"/>
      <c r="T85" s="2"/>
      <c r="AD85" s="2"/>
    </row>
    <row r="86" spans="9:30" x14ac:dyDescent="0.15">
      <c r="I86" s="2"/>
      <c r="T86" s="2"/>
      <c r="AD86" s="2"/>
    </row>
    <row r="87" spans="9:30" x14ac:dyDescent="0.15">
      <c r="I87" s="2"/>
      <c r="T87" s="2"/>
      <c r="AD87" s="2"/>
    </row>
    <row r="88" spans="9:30" x14ac:dyDescent="0.15">
      <c r="I88" s="2"/>
      <c r="T88" s="2"/>
      <c r="AD88" s="2"/>
    </row>
    <row r="89" spans="9:30" x14ac:dyDescent="0.15">
      <c r="I89" s="2"/>
      <c r="T89" s="2"/>
      <c r="AD89" s="2"/>
    </row>
    <row r="90" spans="9:30" x14ac:dyDescent="0.15">
      <c r="I90" s="2"/>
      <c r="T90" s="2"/>
      <c r="AD90" s="2"/>
    </row>
    <row r="91" spans="9:30" x14ac:dyDescent="0.15">
      <c r="I91" s="2"/>
      <c r="T91" s="2"/>
      <c r="AD91" s="2"/>
    </row>
    <row r="92" spans="9:30" x14ac:dyDescent="0.15">
      <c r="I92" s="2"/>
      <c r="T92" s="2"/>
      <c r="AD92" s="2"/>
    </row>
    <row r="93" spans="9:30" x14ac:dyDescent="0.15">
      <c r="I93" s="2"/>
      <c r="T93" s="2"/>
      <c r="AD93" s="2"/>
    </row>
    <row r="94" spans="9:30" x14ac:dyDescent="0.15">
      <c r="I94" s="2"/>
      <c r="T94" s="2"/>
      <c r="AD94" s="2"/>
    </row>
    <row r="95" spans="9:30" x14ac:dyDescent="0.15">
      <c r="I95" s="2"/>
      <c r="T95" s="2"/>
      <c r="AD95" s="2"/>
    </row>
    <row r="96" spans="9:30" x14ac:dyDescent="0.15">
      <c r="I96" s="2"/>
      <c r="T96" s="2"/>
      <c r="AD96" s="2"/>
    </row>
    <row r="97" spans="9:30" x14ac:dyDescent="0.15">
      <c r="I97" s="2"/>
      <c r="T97" s="2"/>
      <c r="AD97" s="2"/>
    </row>
    <row r="98" spans="9:30" x14ac:dyDescent="0.15">
      <c r="I98" s="2"/>
      <c r="T98" s="2"/>
      <c r="AD98" s="2"/>
    </row>
    <row r="99" spans="9:30" x14ac:dyDescent="0.15">
      <c r="I99" s="2"/>
      <c r="T99" s="2"/>
      <c r="AD99" s="2"/>
    </row>
    <row r="100" spans="9:30" x14ac:dyDescent="0.15">
      <c r="I100" s="2"/>
      <c r="T100" s="2"/>
      <c r="AD100" s="2"/>
    </row>
    <row r="101" spans="9:30" x14ac:dyDescent="0.15">
      <c r="I101" s="2"/>
      <c r="T101" s="2"/>
      <c r="AD101" s="2"/>
    </row>
    <row r="102" spans="9:30" x14ac:dyDescent="0.15">
      <c r="I102" s="2"/>
      <c r="T102" s="2"/>
      <c r="AD102" s="2"/>
    </row>
    <row r="103" spans="9:30" x14ac:dyDescent="0.15">
      <c r="I103" s="2"/>
      <c r="T103" s="2"/>
      <c r="AD103" s="2"/>
    </row>
    <row r="104" spans="9:30" x14ac:dyDescent="0.15">
      <c r="I104" s="2"/>
      <c r="T104" s="2"/>
      <c r="AD104" s="2"/>
    </row>
    <row r="105" spans="9:30" x14ac:dyDescent="0.15">
      <c r="I105" s="2"/>
      <c r="T105" s="2"/>
      <c r="AD105" s="2"/>
    </row>
    <row r="106" spans="9:30" x14ac:dyDescent="0.15">
      <c r="I106" s="2"/>
      <c r="T106" s="2"/>
      <c r="AD106" s="2"/>
    </row>
    <row r="107" spans="9:30" x14ac:dyDescent="0.15">
      <c r="I107" s="2"/>
      <c r="T107" s="2"/>
      <c r="AD107" s="2"/>
    </row>
    <row r="108" spans="9:30" x14ac:dyDescent="0.15">
      <c r="I108" s="2"/>
      <c r="T108" s="2"/>
      <c r="AD108" s="2"/>
    </row>
    <row r="109" spans="9:30" x14ac:dyDescent="0.15">
      <c r="I109" s="2"/>
      <c r="T109" s="2"/>
      <c r="AD109" s="2"/>
    </row>
    <row r="110" spans="9:30" x14ac:dyDescent="0.15">
      <c r="I110" s="2"/>
      <c r="T110" s="2"/>
      <c r="AD110" s="2"/>
    </row>
    <row r="111" spans="9:30" x14ac:dyDescent="0.15">
      <c r="I111" s="2"/>
      <c r="T111" s="2"/>
      <c r="AD111" s="2"/>
    </row>
    <row r="112" spans="9:30" x14ac:dyDescent="0.15">
      <c r="I112" s="2"/>
      <c r="T112" s="2"/>
      <c r="AD112" s="2"/>
    </row>
    <row r="113" spans="9:30" x14ac:dyDescent="0.15">
      <c r="I113" s="2"/>
      <c r="T113" s="2"/>
      <c r="AD113" s="2"/>
    </row>
    <row r="114" spans="9:30" x14ac:dyDescent="0.15">
      <c r="I114" s="2"/>
      <c r="T114" s="2"/>
      <c r="AD114" s="2"/>
    </row>
    <row r="115" spans="9:30" x14ac:dyDescent="0.15">
      <c r="I115" s="2"/>
      <c r="T115" s="2"/>
      <c r="AD115" s="2"/>
    </row>
    <row r="116" spans="9:30" x14ac:dyDescent="0.15">
      <c r="I116" s="2"/>
      <c r="T116" s="2"/>
      <c r="AD116" s="2"/>
    </row>
    <row r="117" spans="9:30" x14ac:dyDescent="0.15">
      <c r="I117" s="2"/>
      <c r="T117" s="2"/>
      <c r="AD117" s="2"/>
    </row>
    <row r="118" spans="9:30" x14ac:dyDescent="0.15">
      <c r="I118" s="2"/>
      <c r="T118" s="2"/>
      <c r="AD118" s="2"/>
    </row>
    <row r="119" spans="9:30" x14ac:dyDescent="0.15">
      <c r="I119" s="2"/>
      <c r="T119" s="2"/>
      <c r="AD119" s="2"/>
    </row>
    <row r="120" spans="9:30" x14ac:dyDescent="0.15">
      <c r="I120" s="2"/>
      <c r="T120" s="2"/>
      <c r="AD120" s="2"/>
    </row>
    <row r="121" spans="9:30" x14ac:dyDescent="0.15">
      <c r="I121" s="2"/>
      <c r="T121" s="2"/>
      <c r="AD121" s="2"/>
    </row>
    <row r="122" spans="9:30" x14ac:dyDescent="0.15">
      <c r="I122" s="2"/>
      <c r="T122" s="2"/>
      <c r="AD122" s="2"/>
    </row>
    <row r="123" spans="9:30" x14ac:dyDescent="0.15">
      <c r="I123" s="2"/>
      <c r="T123" s="2"/>
      <c r="AD123" s="2"/>
    </row>
    <row r="124" spans="9:30" x14ac:dyDescent="0.15">
      <c r="I124" s="2"/>
      <c r="T124" s="2"/>
      <c r="AD124" s="2"/>
    </row>
    <row r="125" spans="9:30" x14ac:dyDescent="0.15">
      <c r="I125" s="2"/>
      <c r="T125" s="2"/>
      <c r="AD125" s="2"/>
    </row>
    <row r="126" spans="9:30" x14ac:dyDescent="0.15">
      <c r="I126" s="2"/>
      <c r="T126" s="2"/>
      <c r="AD126" s="2"/>
    </row>
    <row r="127" spans="9:30" x14ac:dyDescent="0.15">
      <c r="I127" s="2"/>
      <c r="T127" s="2"/>
      <c r="AD127" s="2"/>
    </row>
    <row r="128" spans="9:30" x14ac:dyDescent="0.15">
      <c r="I128" s="2"/>
      <c r="T128" s="2"/>
      <c r="AD128" s="2"/>
    </row>
    <row r="129" spans="9:30" x14ac:dyDescent="0.15">
      <c r="I129" s="2"/>
      <c r="T129" s="2"/>
      <c r="AD129" s="2"/>
    </row>
    <row r="130" spans="9:30" x14ac:dyDescent="0.15">
      <c r="I130" s="2"/>
      <c r="T130" s="2"/>
      <c r="AD130" s="2"/>
    </row>
    <row r="131" spans="9:30" x14ac:dyDescent="0.15">
      <c r="I131" s="2"/>
      <c r="T131" s="2"/>
      <c r="AD131" s="2"/>
    </row>
    <row r="132" spans="9:30" x14ac:dyDescent="0.15">
      <c r="I132" s="2"/>
      <c r="T132" s="2"/>
      <c r="AD132" s="2"/>
    </row>
    <row r="133" spans="9:30" x14ac:dyDescent="0.15">
      <c r="I133" s="2"/>
      <c r="T133" s="2"/>
      <c r="AD133" s="2"/>
    </row>
    <row r="134" spans="9:30" x14ac:dyDescent="0.15">
      <c r="I134" s="2"/>
      <c r="T134" s="2"/>
      <c r="AD134" s="2"/>
    </row>
    <row r="135" spans="9:30" x14ac:dyDescent="0.15">
      <c r="I135" s="2"/>
      <c r="T135" s="2"/>
      <c r="AD135" s="2"/>
    </row>
    <row r="136" spans="9:30" x14ac:dyDescent="0.15">
      <c r="I136" s="2"/>
      <c r="T136" s="2"/>
      <c r="AD136" s="2"/>
    </row>
    <row r="137" spans="9:30" x14ac:dyDescent="0.15">
      <c r="I137" s="2"/>
      <c r="T137" s="2"/>
      <c r="AD137" s="2"/>
    </row>
    <row r="138" spans="9:30" x14ac:dyDescent="0.15">
      <c r="I138" s="2"/>
      <c r="T138" s="2"/>
      <c r="AD138" s="2"/>
    </row>
    <row r="139" spans="9:30" x14ac:dyDescent="0.15">
      <c r="I139" s="2"/>
      <c r="T139" s="2"/>
      <c r="AD139" s="2"/>
    </row>
    <row r="140" spans="9:30" x14ac:dyDescent="0.15">
      <c r="I140" s="2"/>
      <c r="T140" s="2"/>
      <c r="AD140" s="2"/>
    </row>
    <row r="141" spans="9:30" x14ac:dyDescent="0.15">
      <c r="I141" s="2"/>
      <c r="T141" s="2"/>
      <c r="AD141" s="2"/>
    </row>
    <row r="142" spans="9:30" x14ac:dyDescent="0.15">
      <c r="I142" s="2"/>
      <c r="T142" s="2"/>
      <c r="AD142" s="2"/>
    </row>
    <row r="143" spans="9:30" x14ac:dyDescent="0.15">
      <c r="I143" s="2"/>
      <c r="T143" s="2"/>
      <c r="AD143" s="2"/>
    </row>
    <row r="144" spans="9:30" x14ac:dyDescent="0.15">
      <c r="I144" s="2"/>
      <c r="T144" s="2"/>
      <c r="AD144" s="2"/>
    </row>
    <row r="145" spans="9:30" x14ac:dyDescent="0.15">
      <c r="I145" s="2"/>
      <c r="T145" s="2"/>
      <c r="AD145" s="2"/>
    </row>
    <row r="146" spans="9:30" x14ac:dyDescent="0.15">
      <c r="I146" s="2"/>
      <c r="T146" s="2"/>
      <c r="AD146" s="2"/>
    </row>
    <row r="147" spans="9:30" x14ac:dyDescent="0.15">
      <c r="I147" s="2"/>
      <c r="T147" s="2"/>
      <c r="AD147" s="2"/>
    </row>
    <row r="148" spans="9:30" x14ac:dyDescent="0.15">
      <c r="I148" s="2"/>
      <c r="T148" s="2"/>
      <c r="AD148" s="2"/>
    </row>
    <row r="149" spans="9:30" x14ac:dyDescent="0.15">
      <c r="I149" s="2"/>
      <c r="T149" s="2"/>
      <c r="AD149" s="2"/>
    </row>
    <row r="150" spans="9:30" x14ac:dyDescent="0.15">
      <c r="I150" s="2"/>
      <c r="T150" s="2"/>
      <c r="AD150" s="2"/>
    </row>
    <row r="151" spans="9:30" x14ac:dyDescent="0.15">
      <c r="I151" s="2"/>
      <c r="T151" s="2"/>
      <c r="AD151" s="2"/>
    </row>
    <row r="152" spans="9:30" x14ac:dyDescent="0.15">
      <c r="I152" s="2"/>
      <c r="T152" s="2"/>
      <c r="AD152" s="2"/>
    </row>
    <row r="153" spans="9:30" x14ac:dyDescent="0.15">
      <c r="I153" s="2"/>
      <c r="T153" s="2"/>
      <c r="AD153" s="2"/>
    </row>
    <row r="154" spans="9:30" x14ac:dyDescent="0.15">
      <c r="I154" s="2"/>
      <c r="T154" s="2"/>
      <c r="AD154" s="2"/>
    </row>
    <row r="155" spans="9:30" x14ac:dyDescent="0.15">
      <c r="I155" s="2"/>
      <c r="T155" s="2"/>
      <c r="AD155" s="2"/>
    </row>
    <row r="156" spans="9:30" x14ac:dyDescent="0.15">
      <c r="I156" s="2"/>
      <c r="T156" s="2"/>
      <c r="AD156" s="2"/>
    </row>
    <row r="157" spans="9:30" x14ac:dyDescent="0.15">
      <c r="I157" s="2"/>
      <c r="T157" s="2"/>
      <c r="AD157" s="2"/>
    </row>
    <row r="158" spans="9:30" x14ac:dyDescent="0.15">
      <c r="I158" s="2"/>
      <c r="T158" s="2"/>
      <c r="AD158" s="2"/>
    </row>
    <row r="159" spans="9:30" x14ac:dyDescent="0.15">
      <c r="I159" s="2"/>
      <c r="T159" s="2"/>
      <c r="AD159" s="2"/>
    </row>
    <row r="160" spans="9:30" x14ac:dyDescent="0.15">
      <c r="I160" s="2"/>
      <c r="T160" s="2"/>
      <c r="AD160" s="2"/>
    </row>
    <row r="161" spans="9:30" x14ac:dyDescent="0.15">
      <c r="I161" s="2"/>
      <c r="T161" s="2"/>
      <c r="AD161" s="2"/>
    </row>
    <row r="162" spans="9:30" x14ac:dyDescent="0.15">
      <c r="I162" s="2"/>
      <c r="T162" s="2"/>
      <c r="AD162" s="2"/>
    </row>
    <row r="163" spans="9:30" x14ac:dyDescent="0.15">
      <c r="I163" s="2"/>
      <c r="T163" s="2"/>
      <c r="AD163" s="2"/>
    </row>
    <row r="164" spans="9:30" x14ac:dyDescent="0.15">
      <c r="I164" s="2"/>
      <c r="T164" s="2"/>
      <c r="AD164" s="2"/>
    </row>
    <row r="165" spans="9:30" x14ac:dyDescent="0.15">
      <c r="I165" s="2"/>
      <c r="T165" s="2"/>
      <c r="AD165" s="2"/>
    </row>
    <row r="166" spans="9:30" x14ac:dyDescent="0.15">
      <c r="I166" s="2"/>
      <c r="T166" s="2"/>
      <c r="AD166" s="2"/>
    </row>
    <row r="167" spans="9:30" x14ac:dyDescent="0.15">
      <c r="I167" s="2"/>
      <c r="T167" s="2"/>
      <c r="AD167" s="2"/>
    </row>
    <row r="168" spans="9:30" x14ac:dyDescent="0.15">
      <c r="I168" s="2"/>
      <c r="T168" s="2"/>
      <c r="AD168" s="2"/>
    </row>
    <row r="169" spans="9:30" x14ac:dyDescent="0.15">
      <c r="I169" s="2"/>
      <c r="T169" s="2"/>
      <c r="AD169" s="2"/>
    </row>
    <row r="170" spans="9:30" x14ac:dyDescent="0.15">
      <c r="I170" s="2"/>
      <c r="T170" s="2"/>
      <c r="AD170" s="2"/>
    </row>
    <row r="171" spans="9:30" x14ac:dyDescent="0.15">
      <c r="I171" s="2"/>
      <c r="T171" s="2"/>
      <c r="AD171" s="2"/>
    </row>
    <row r="172" spans="9:30" x14ac:dyDescent="0.15">
      <c r="I172" s="2"/>
      <c r="T172" s="2"/>
      <c r="AD172" s="2"/>
    </row>
    <row r="173" spans="9:30" x14ac:dyDescent="0.15">
      <c r="I173" s="2"/>
      <c r="T173" s="2"/>
      <c r="AD173" s="2"/>
    </row>
    <row r="174" spans="9:30" x14ac:dyDescent="0.15">
      <c r="I174" s="2"/>
      <c r="T174" s="2"/>
      <c r="AD174" s="2"/>
    </row>
    <row r="175" spans="9:30" x14ac:dyDescent="0.15">
      <c r="I175" s="2"/>
      <c r="T175" s="2"/>
      <c r="AD175" s="2"/>
    </row>
    <row r="176" spans="9:30" x14ac:dyDescent="0.15">
      <c r="I176" s="2"/>
      <c r="T176" s="2"/>
      <c r="AD176" s="2"/>
    </row>
    <row r="177" spans="9:30" x14ac:dyDescent="0.15">
      <c r="I177" s="2"/>
      <c r="T177" s="2"/>
      <c r="AD177" s="2"/>
    </row>
    <row r="178" spans="9:30" x14ac:dyDescent="0.15">
      <c r="I178" s="2"/>
      <c r="T178" s="2"/>
      <c r="AD178" s="2"/>
    </row>
    <row r="179" spans="9:30" x14ac:dyDescent="0.15">
      <c r="I179" s="2"/>
      <c r="T179" s="2"/>
      <c r="AD179" s="2"/>
    </row>
    <row r="180" spans="9:30" x14ac:dyDescent="0.15">
      <c r="I180" s="2"/>
      <c r="T180" s="2"/>
      <c r="AD180" s="2"/>
    </row>
    <row r="181" spans="9:30" x14ac:dyDescent="0.15">
      <c r="I181" s="2"/>
      <c r="T181" s="2"/>
      <c r="AD181" s="2"/>
    </row>
    <row r="182" spans="9:30" x14ac:dyDescent="0.15">
      <c r="I182" s="2"/>
      <c r="T182" s="2"/>
      <c r="AD182" s="2"/>
    </row>
    <row r="183" spans="9:30" x14ac:dyDescent="0.15">
      <c r="I183" s="2"/>
      <c r="T183" s="2"/>
      <c r="AD183" s="2"/>
    </row>
    <row r="184" spans="9:30" x14ac:dyDescent="0.15">
      <c r="I184" s="2"/>
      <c r="T184" s="2"/>
      <c r="AD184" s="2"/>
    </row>
    <row r="185" spans="9:30" x14ac:dyDescent="0.15">
      <c r="I185" s="2"/>
      <c r="T185" s="2"/>
      <c r="AD185" s="2"/>
    </row>
    <row r="186" spans="9:30" x14ac:dyDescent="0.15">
      <c r="I186" s="2"/>
      <c r="T186" s="2"/>
      <c r="AD186" s="2"/>
    </row>
    <row r="187" spans="9:30" x14ac:dyDescent="0.15">
      <c r="I187" s="2"/>
      <c r="T187" s="2"/>
      <c r="AD187" s="2"/>
    </row>
    <row r="188" spans="9:30" x14ac:dyDescent="0.15">
      <c r="I188" s="2"/>
      <c r="T188" s="2"/>
      <c r="AD188" s="2"/>
    </row>
    <row r="189" spans="9:30" x14ac:dyDescent="0.15">
      <c r="I189" s="2"/>
      <c r="T189" s="2"/>
      <c r="AD189" s="2"/>
    </row>
    <row r="190" spans="9:30" x14ac:dyDescent="0.15">
      <c r="I190" s="2"/>
      <c r="T190" s="2"/>
      <c r="AD190" s="2"/>
    </row>
    <row r="191" spans="9:30" x14ac:dyDescent="0.15">
      <c r="I191" s="2"/>
      <c r="T191" s="2"/>
      <c r="AD191" s="2"/>
    </row>
    <row r="192" spans="9:30" x14ac:dyDescent="0.15">
      <c r="I192" s="2"/>
      <c r="T192" s="2"/>
      <c r="AD192" s="2"/>
    </row>
    <row r="193" spans="9:30" x14ac:dyDescent="0.15">
      <c r="I193" s="2"/>
      <c r="T193" s="2"/>
      <c r="AD193" s="2"/>
    </row>
    <row r="194" spans="9:30" x14ac:dyDescent="0.15">
      <c r="I194" s="2"/>
      <c r="T194" s="2"/>
      <c r="AD194" s="2"/>
    </row>
    <row r="195" spans="9:30" x14ac:dyDescent="0.15">
      <c r="I195" s="2"/>
      <c r="T195" s="2"/>
      <c r="AD195" s="2"/>
    </row>
    <row r="196" spans="9:30" x14ac:dyDescent="0.15">
      <c r="I196" s="2"/>
      <c r="T196" s="2"/>
      <c r="AD196" s="2"/>
    </row>
    <row r="197" spans="9:30" x14ac:dyDescent="0.15">
      <c r="I197" s="2"/>
      <c r="T197" s="2"/>
      <c r="AD197" s="2"/>
    </row>
    <row r="198" spans="9:30" x14ac:dyDescent="0.15">
      <c r="I198" s="2"/>
      <c r="T198" s="2"/>
      <c r="AD198" s="2"/>
    </row>
    <row r="199" spans="9:30" x14ac:dyDescent="0.15">
      <c r="I199" s="2"/>
      <c r="T199" s="2"/>
      <c r="AD199" s="2"/>
    </row>
    <row r="200" spans="9:30" x14ac:dyDescent="0.15">
      <c r="I200" s="2"/>
      <c r="T200" s="2"/>
      <c r="AD200" s="2"/>
    </row>
    <row r="201" spans="9:30" x14ac:dyDescent="0.15">
      <c r="I201" s="2"/>
      <c r="AD201" s="2"/>
    </row>
    <row r="202" spans="9:30" x14ac:dyDescent="0.15">
      <c r="I202" s="2"/>
      <c r="AD202" s="2"/>
    </row>
    <row r="203" spans="9:30" x14ac:dyDescent="0.15">
      <c r="I203" s="2"/>
      <c r="AD203" s="2"/>
    </row>
    <row r="204" spans="9:30" x14ac:dyDescent="0.15">
      <c r="I204" s="2"/>
      <c r="AD204" s="2"/>
    </row>
    <row r="205" spans="9:30" x14ac:dyDescent="0.15">
      <c r="I205" s="2"/>
      <c r="AD205" s="2"/>
    </row>
    <row r="206" spans="9:30" x14ac:dyDescent="0.15">
      <c r="I206" s="2"/>
      <c r="AD206" s="2"/>
    </row>
    <row r="207" spans="9:30" x14ac:dyDescent="0.15">
      <c r="AD207" s="2"/>
    </row>
    <row r="208" spans="9:30" x14ac:dyDescent="0.15">
      <c r="AD208" s="2"/>
    </row>
    <row r="209" spans="30:30" x14ac:dyDescent="0.15">
      <c r="AD209" s="2"/>
    </row>
    <row r="210" spans="30:30" x14ac:dyDescent="0.15">
      <c r="AD210" s="2"/>
    </row>
    <row r="211" spans="30:30" x14ac:dyDescent="0.15">
      <c r="AD211" s="2"/>
    </row>
    <row r="212" spans="30:30" x14ac:dyDescent="0.15">
      <c r="AD212" s="2"/>
    </row>
    <row r="213" spans="30:30" x14ac:dyDescent="0.15">
      <c r="AD213" s="2"/>
    </row>
    <row r="214" spans="30:30" x14ac:dyDescent="0.15">
      <c r="AD214" s="2"/>
    </row>
    <row r="215" spans="30:30" x14ac:dyDescent="0.15">
      <c r="AD215" s="2"/>
    </row>
    <row r="216" spans="30:30" x14ac:dyDescent="0.15">
      <c r="AD216" s="2"/>
    </row>
    <row r="217" spans="30:30" x14ac:dyDescent="0.15">
      <c r="AD217" s="2"/>
    </row>
    <row r="218" spans="30:30" x14ac:dyDescent="0.15">
      <c r="AD218" s="2"/>
    </row>
    <row r="219" spans="30:30" x14ac:dyDescent="0.15">
      <c r="AD219" s="2"/>
    </row>
    <row r="220" spans="30:30" x14ac:dyDescent="0.15">
      <c r="AD220" s="2"/>
    </row>
    <row r="221" spans="30:30" x14ac:dyDescent="0.15">
      <c r="AD221" s="2"/>
    </row>
    <row r="222" spans="30:30" x14ac:dyDescent="0.15">
      <c r="AD222" s="2"/>
    </row>
    <row r="223" spans="30:30" x14ac:dyDescent="0.15">
      <c r="AD223" s="2"/>
    </row>
    <row r="224" spans="30:30" x14ac:dyDescent="0.15">
      <c r="AD224" s="2"/>
    </row>
    <row r="225" spans="30:30" x14ac:dyDescent="0.15">
      <c r="AD225" s="2"/>
    </row>
    <row r="226" spans="30:30" x14ac:dyDescent="0.15">
      <c r="AD226" s="2"/>
    </row>
    <row r="227" spans="30:30" x14ac:dyDescent="0.15">
      <c r="AD227" s="2"/>
    </row>
    <row r="228" spans="30:30" x14ac:dyDescent="0.15">
      <c r="AD228" s="2"/>
    </row>
    <row r="229" spans="30:30" x14ac:dyDescent="0.15">
      <c r="AD229" s="2"/>
    </row>
    <row r="230" spans="30:30" x14ac:dyDescent="0.15">
      <c r="AD230" s="2"/>
    </row>
    <row r="231" spans="30:30" x14ac:dyDescent="0.15">
      <c r="AD231" s="2"/>
    </row>
    <row r="232" spans="30:30" x14ac:dyDescent="0.15">
      <c r="AD232" s="2"/>
    </row>
    <row r="233" spans="30:30" x14ac:dyDescent="0.15">
      <c r="AD233" s="2"/>
    </row>
    <row r="234" spans="30:30" x14ac:dyDescent="0.15">
      <c r="AD234" s="2"/>
    </row>
    <row r="235" spans="30:30" x14ac:dyDescent="0.15">
      <c r="AD235" s="2"/>
    </row>
    <row r="236" spans="30:30" x14ac:dyDescent="0.15">
      <c r="AD236" s="2"/>
    </row>
    <row r="237" spans="30:30" x14ac:dyDescent="0.15">
      <c r="AD237" s="2"/>
    </row>
    <row r="238" spans="30:30" x14ac:dyDescent="0.15">
      <c r="AD238" s="2"/>
    </row>
    <row r="239" spans="30:30" x14ac:dyDescent="0.15">
      <c r="AD239" s="2"/>
    </row>
    <row r="240" spans="30:30" x14ac:dyDescent="0.15">
      <c r="AD240" s="2"/>
    </row>
    <row r="241" spans="30:30" x14ac:dyDescent="0.15">
      <c r="AD241" s="2"/>
    </row>
    <row r="242" spans="30:30" x14ac:dyDescent="0.15">
      <c r="AD242" s="2"/>
    </row>
    <row r="243" spans="30:30" x14ac:dyDescent="0.15">
      <c r="AD243" s="2"/>
    </row>
    <row r="244" spans="30:30" x14ac:dyDescent="0.15">
      <c r="AD244" s="2"/>
    </row>
    <row r="245" spans="30:30" x14ac:dyDescent="0.15">
      <c r="AD245" s="2"/>
    </row>
    <row r="246" spans="30:30" x14ac:dyDescent="0.15">
      <c r="AD246" s="2"/>
    </row>
    <row r="247" spans="30:30" x14ac:dyDescent="0.15">
      <c r="AD247" s="2"/>
    </row>
    <row r="248" spans="30:30" x14ac:dyDescent="0.15">
      <c r="AD248" s="2"/>
    </row>
    <row r="249" spans="30:30" x14ac:dyDescent="0.15">
      <c r="AD249" s="2"/>
    </row>
    <row r="250" spans="30:30" x14ac:dyDescent="0.15">
      <c r="AD250" s="2"/>
    </row>
    <row r="251" spans="30:30" x14ac:dyDescent="0.15">
      <c r="AD251" s="2"/>
    </row>
    <row r="252" spans="30:30" x14ac:dyDescent="0.15">
      <c r="AD252" s="2"/>
    </row>
    <row r="253" spans="30:30" x14ac:dyDescent="0.15">
      <c r="AD253" s="2"/>
    </row>
    <row r="254" spans="30:30" x14ac:dyDescent="0.15">
      <c r="AD254" s="2"/>
    </row>
    <row r="255" spans="30:30" x14ac:dyDescent="0.15">
      <c r="AD255" s="2"/>
    </row>
    <row r="256" spans="30:30" x14ac:dyDescent="0.15">
      <c r="AD256" s="2"/>
    </row>
    <row r="257" spans="30:30" x14ac:dyDescent="0.15">
      <c r="AD257" s="2"/>
    </row>
    <row r="258" spans="30:30" x14ac:dyDescent="0.15">
      <c r="AD258" s="2"/>
    </row>
    <row r="259" spans="30:30" x14ac:dyDescent="0.15">
      <c r="AD259" s="2"/>
    </row>
    <row r="260" spans="30:30" x14ac:dyDescent="0.15">
      <c r="AD260" s="2"/>
    </row>
    <row r="261" spans="30:30" x14ac:dyDescent="0.15">
      <c r="AD261" s="2"/>
    </row>
    <row r="262" spans="30:30" x14ac:dyDescent="0.15">
      <c r="AD262" s="2"/>
    </row>
    <row r="263" spans="30:30" x14ac:dyDescent="0.15">
      <c r="AD263" s="2"/>
    </row>
    <row r="264" spans="30:30" x14ac:dyDescent="0.15">
      <c r="AD264" s="2"/>
    </row>
    <row r="265" spans="30:30" x14ac:dyDescent="0.15">
      <c r="AD265" s="2"/>
    </row>
    <row r="266" spans="30:30" x14ac:dyDescent="0.15">
      <c r="AD266" s="2"/>
    </row>
    <row r="267" spans="30:30" x14ac:dyDescent="0.15">
      <c r="AD267" s="2"/>
    </row>
  </sheetData>
  <mergeCells count="12"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  <mergeCell ref="A59:J59"/>
  </mergeCells>
  <phoneticPr fontId="3"/>
  <pageMargins left="1.06" right="0.75" top="0.5" bottom="0.51" header="0.33" footer="0.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k.mymt17</dc:creator>
  <cp:lastModifiedBy>千葉県</cp:lastModifiedBy>
  <cp:lastPrinted>2020-12-04T03:59:56Z</cp:lastPrinted>
  <dcterms:created xsi:type="dcterms:W3CDTF">2010-01-08T07:53:26Z</dcterms:created>
  <dcterms:modified xsi:type="dcterms:W3CDTF">2020-12-04T04:18:28Z</dcterms:modified>
</cp:coreProperties>
</file>