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autoCompressPictures="0" defaultThemeVersion="124226"/>
  <mc:AlternateContent xmlns:mc="http://schemas.openxmlformats.org/markup-compatibility/2006">
    <mc:Choice Requires="x15">
      <x15ac:absPath xmlns:x15ac="http://schemas.microsoft.com/office/spreadsheetml/2010/11/ac" url="\\DPCV002FST01.dpc.pref.chiba.lg.jp\01170_市町村課$\01_所属全体フォルダ\6理財班\Ｒ３年度\50 雑件\★030813オープンデータサイト移行〆030930\01 作業用\Exc＞平成27年度市町村公営企業決算概況\"/>
    </mc:Choice>
  </mc:AlternateContent>
  <bookViews>
    <workbookView xWindow="6360" yWindow="-15" windowWidth="10665" windowHeight="7800"/>
  </bookViews>
  <sheets>
    <sheet name="第1表（１）" sheetId="58" r:id="rId1"/>
    <sheet name="第1表（２）" sheetId="59" r:id="rId2"/>
    <sheet name="第1表（３）" sheetId="1" r:id="rId3"/>
    <sheet name="第2表" sheetId="26" r:id="rId4"/>
    <sheet name="第3表" sheetId="28" r:id="rId5"/>
    <sheet name="第4表（１）法適" sheetId="75" r:id="rId6"/>
    <sheet name="第4表（２）法適" sheetId="74" r:id="rId7"/>
    <sheet name="第5表（法適）" sheetId="73" r:id="rId8"/>
    <sheet name="第6表（１）" sheetId="72" r:id="rId9"/>
    <sheet name="第6表（２）法非適" sheetId="71" r:id="rId10"/>
    <sheet name="第7表（１）" sheetId="39" r:id="rId11"/>
    <sheet name="第7表（２）" sheetId="40" r:id="rId12"/>
    <sheet name="第7表（３）" sheetId="41" r:id="rId13"/>
    <sheet name="第7表（４）" sheetId="42" r:id="rId14"/>
    <sheet name="第8表（１）" sheetId="43" r:id="rId15"/>
    <sheet name="第8表（２）" sheetId="44" r:id="rId16"/>
    <sheet name="第8表（３）" sheetId="70" r:id="rId17"/>
    <sheet name="第8表（４）" sheetId="69" r:id="rId18"/>
    <sheet name="第8表（５）" sheetId="47" r:id="rId19"/>
    <sheet name="第8表（６）ア" sheetId="68" r:id="rId20"/>
    <sheet name="第8表（６）イ" sheetId="67" r:id="rId21"/>
    <sheet name="第8表（６）ウ" sheetId="66" r:id="rId22"/>
    <sheet name="第9表" sheetId="65" r:id="rId23"/>
    <sheet name="第10表（１）" sheetId="64" r:id="rId24"/>
    <sheet name="第10表（２）ア" sheetId="77" r:id="rId25"/>
    <sheet name="第10表（２）イ (2)" sheetId="76" r:id="rId26"/>
    <sheet name="第10表（２）ウ" sheetId="61" r:id="rId27"/>
    <sheet name="第11表" sheetId="60" r:id="rId28"/>
    <sheet name="第12表" sheetId="56" r:id="rId29"/>
  </sheets>
  <calcPr calcId="162913"/>
</workbook>
</file>

<file path=xl/calcChain.xml><?xml version="1.0" encoding="utf-8"?>
<calcChain xmlns="http://schemas.openxmlformats.org/spreadsheetml/2006/main">
  <c r="C11" i="39" l="1"/>
</calcChain>
</file>

<file path=xl/sharedStrings.xml><?xml version="1.0" encoding="utf-8"?>
<sst xmlns="http://schemas.openxmlformats.org/spreadsheetml/2006/main" count="860" uniqueCount="294">
  <si>
    <t>計</t>
    <rPh sb="0" eb="1">
      <t>ケイ</t>
    </rPh>
    <phoneticPr fontId="1"/>
  </si>
  <si>
    <t>経営主体</t>
    <rPh sb="0" eb="2">
      <t>ケイエイ</t>
    </rPh>
    <rPh sb="2" eb="4">
      <t>シュタイ</t>
    </rPh>
    <phoneticPr fontId="1"/>
  </si>
  <si>
    <t>(注)</t>
    <phoneticPr fontId="1"/>
  </si>
  <si>
    <t>年度</t>
    <rPh sb="0" eb="2">
      <t>ネンド</t>
    </rPh>
    <phoneticPr fontId="1"/>
  </si>
  <si>
    <t>項目</t>
    <rPh sb="0" eb="2">
      <t>コウモク</t>
    </rPh>
    <phoneticPr fontId="1"/>
  </si>
  <si>
    <t>その他</t>
    <rPh sb="2" eb="3">
      <t>タ</t>
    </rPh>
    <phoneticPr fontId="1"/>
  </si>
  <si>
    <t>うち</t>
    <phoneticPr fontId="1"/>
  </si>
  <si>
    <t>(A)</t>
    <phoneticPr fontId="1"/>
  </si>
  <si>
    <t>(B)</t>
    <phoneticPr fontId="1"/>
  </si>
  <si>
    <t>(B)-(A)</t>
    <phoneticPr fontId="1"/>
  </si>
  <si>
    <t>総収益</t>
    <rPh sb="0" eb="3">
      <t>ソウシュウエキ</t>
    </rPh>
    <phoneticPr fontId="1"/>
  </si>
  <si>
    <t>経常収益</t>
    <rPh sb="0" eb="2">
      <t>ケイジョウ</t>
    </rPh>
    <rPh sb="2" eb="4">
      <t>シュウエキ</t>
    </rPh>
    <phoneticPr fontId="1"/>
  </si>
  <si>
    <t>国庫（県）補助金</t>
    <rPh sb="0" eb="2">
      <t>コッコ</t>
    </rPh>
    <rPh sb="3" eb="4">
      <t>ケン</t>
    </rPh>
    <rPh sb="5" eb="8">
      <t>ホジョキン</t>
    </rPh>
    <phoneticPr fontId="1"/>
  </si>
  <si>
    <t>他会計繰入金</t>
    <rPh sb="0" eb="1">
      <t>タ</t>
    </rPh>
    <rPh sb="1" eb="3">
      <t>カイケイ</t>
    </rPh>
    <rPh sb="3" eb="6">
      <t>クリイレキン</t>
    </rPh>
    <phoneticPr fontId="1"/>
  </si>
  <si>
    <t>特別利益</t>
    <rPh sb="0" eb="2">
      <t>トクベツ</t>
    </rPh>
    <rPh sb="2" eb="4">
      <t>リエキ</t>
    </rPh>
    <phoneticPr fontId="1"/>
  </si>
  <si>
    <t>総費用</t>
    <rPh sb="0" eb="3">
      <t>ソウヒヨウ</t>
    </rPh>
    <phoneticPr fontId="1"/>
  </si>
  <si>
    <t>経常費用</t>
    <rPh sb="0" eb="2">
      <t>ケイジョウ</t>
    </rPh>
    <rPh sb="2" eb="4">
      <t>ヒヨウ</t>
    </rPh>
    <phoneticPr fontId="1"/>
  </si>
  <si>
    <t>職員給与費</t>
    <rPh sb="0" eb="2">
      <t>ショクイン</t>
    </rPh>
    <rPh sb="2" eb="5">
      <t>キュウヨヒ</t>
    </rPh>
    <phoneticPr fontId="1"/>
  </si>
  <si>
    <t>減価償却費</t>
    <rPh sb="0" eb="2">
      <t>ゲンカ</t>
    </rPh>
    <rPh sb="2" eb="5">
      <t>ショウキャクヒ</t>
    </rPh>
    <phoneticPr fontId="1"/>
  </si>
  <si>
    <t>支払利息</t>
    <rPh sb="0" eb="2">
      <t>シハライ</t>
    </rPh>
    <rPh sb="2" eb="4">
      <t>リソク</t>
    </rPh>
    <phoneticPr fontId="1"/>
  </si>
  <si>
    <t>特別損失</t>
    <rPh sb="0" eb="2">
      <t>トクベツ</t>
    </rPh>
    <rPh sb="2" eb="4">
      <t>ソンシツ</t>
    </rPh>
    <phoneticPr fontId="1"/>
  </si>
  <si>
    <t>経常損益</t>
    <rPh sb="0" eb="2">
      <t>ケイジョウ</t>
    </rPh>
    <rPh sb="2" eb="4">
      <t>ソンエキ</t>
    </rPh>
    <phoneticPr fontId="1"/>
  </si>
  <si>
    <t>経常利益</t>
    <rPh sb="0" eb="2">
      <t>ケイジョウ</t>
    </rPh>
    <rPh sb="2" eb="4">
      <t>リエキ</t>
    </rPh>
    <phoneticPr fontId="1"/>
  </si>
  <si>
    <t>経常損失</t>
    <rPh sb="0" eb="2">
      <t>ケイジョウ</t>
    </rPh>
    <rPh sb="2" eb="4">
      <t>ソンシツ</t>
    </rPh>
    <phoneticPr fontId="1"/>
  </si>
  <si>
    <t>特別損益</t>
    <rPh sb="0" eb="2">
      <t>トクベツ</t>
    </rPh>
    <rPh sb="2" eb="4">
      <t>ソンエキ</t>
    </rPh>
    <phoneticPr fontId="1"/>
  </si>
  <si>
    <t>純損益</t>
    <rPh sb="0" eb="3">
      <t>ジュンソンエキ</t>
    </rPh>
    <phoneticPr fontId="1"/>
  </si>
  <si>
    <t>純利益</t>
    <rPh sb="0" eb="3">
      <t>ジュンリエキ</t>
    </rPh>
    <phoneticPr fontId="1"/>
  </si>
  <si>
    <t>純損失</t>
    <rPh sb="0" eb="3">
      <t>ジュンソンシツ</t>
    </rPh>
    <phoneticPr fontId="1"/>
  </si>
  <si>
    <t>累積欠損金</t>
    <rPh sb="0" eb="2">
      <t>ルイセキ</t>
    </rPh>
    <rPh sb="2" eb="5">
      <t>ケッソンキン</t>
    </rPh>
    <phoneticPr fontId="1"/>
  </si>
  <si>
    <t>不良債務</t>
    <rPh sb="0" eb="2">
      <t>フリョウ</t>
    </rPh>
    <rPh sb="2" eb="4">
      <t>サイム</t>
    </rPh>
    <phoneticPr fontId="1"/>
  </si>
  <si>
    <t>総事業数</t>
    <rPh sb="0" eb="1">
      <t>ソウ</t>
    </rPh>
    <rPh sb="1" eb="4">
      <t>ジギョウスウ</t>
    </rPh>
    <phoneticPr fontId="1"/>
  </si>
  <si>
    <t>うち建設中</t>
    <rPh sb="2" eb="5">
      <t>ケンセツチュウ</t>
    </rPh>
    <phoneticPr fontId="1"/>
  </si>
  <si>
    <t>経常損失を生じた事業数</t>
    <rPh sb="0" eb="2">
      <t>ケイジョウ</t>
    </rPh>
    <rPh sb="2" eb="4">
      <t>ソンシツ</t>
    </rPh>
    <rPh sb="5" eb="6">
      <t>ショウ</t>
    </rPh>
    <rPh sb="8" eb="11">
      <t>ジギョウスウ</t>
    </rPh>
    <phoneticPr fontId="1"/>
  </si>
  <si>
    <t>純損失を生じた事業数</t>
    <rPh sb="0" eb="3">
      <t>ジュンソンシツ</t>
    </rPh>
    <rPh sb="4" eb="5">
      <t>ショウ</t>
    </rPh>
    <rPh sb="7" eb="10">
      <t>ジギョウスウ</t>
    </rPh>
    <phoneticPr fontId="1"/>
  </si>
  <si>
    <t>累積欠損金を有する事業数</t>
    <rPh sb="0" eb="2">
      <t>ルイセキ</t>
    </rPh>
    <rPh sb="2" eb="5">
      <t>ケッソンキン</t>
    </rPh>
    <rPh sb="6" eb="7">
      <t>ユウ</t>
    </rPh>
    <rPh sb="9" eb="12">
      <t>ジギョウスウ</t>
    </rPh>
    <phoneticPr fontId="1"/>
  </si>
  <si>
    <t>不良債務を有する事業数</t>
    <rPh sb="0" eb="2">
      <t>フリョウ</t>
    </rPh>
    <rPh sb="2" eb="4">
      <t>サイム</t>
    </rPh>
    <rPh sb="5" eb="6">
      <t>ユウ</t>
    </rPh>
    <rPh sb="8" eb="11">
      <t>ジギョウスウ</t>
    </rPh>
    <phoneticPr fontId="1"/>
  </si>
  <si>
    <t>経常損失比率</t>
    <rPh sb="0" eb="2">
      <t>ケイジョウ</t>
    </rPh>
    <rPh sb="2" eb="4">
      <t>ソンシツ</t>
    </rPh>
    <rPh sb="4" eb="6">
      <t>ヒリツ</t>
    </rPh>
    <phoneticPr fontId="1"/>
  </si>
  <si>
    <t>累積欠損金比率</t>
    <rPh sb="0" eb="2">
      <t>ルイセキ</t>
    </rPh>
    <rPh sb="2" eb="5">
      <t>ケッソンキン</t>
    </rPh>
    <rPh sb="5" eb="7">
      <t>ヒリツ</t>
    </rPh>
    <phoneticPr fontId="1"/>
  </si>
  <si>
    <t>不良債務比率</t>
    <rPh sb="0" eb="2">
      <t>フリョウ</t>
    </rPh>
    <rPh sb="2" eb="4">
      <t>サイム</t>
    </rPh>
    <rPh sb="4" eb="6">
      <t>ヒリツ</t>
    </rPh>
    <phoneticPr fontId="1"/>
  </si>
  <si>
    <t>経常収支比率</t>
    <rPh sb="0" eb="2">
      <t>ケイジョウ</t>
    </rPh>
    <rPh sb="2" eb="4">
      <t>シュウシ</t>
    </rPh>
    <rPh sb="4" eb="6">
      <t>ヒリツ</t>
    </rPh>
    <phoneticPr fontId="1"/>
  </si>
  <si>
    <t>建設改良費</t>
    <rPh sb="0" eb="2">
      <t>ケンセツ</t>
    </rPh>
    <rPh sb="2" eb="5">
      <t>カイリョウヒ</t>
    </rPh>
    <phoneticPr fontId="1"/>
  </si>
  <si>
    <t>企業債償還金</t>
    <rPh sb="0" eb="3">
      <t>キギョウサイ</t>
    </rPh>
    <rPh sb="3" eb="6">
      <t>ショウカンキン</t>
    </rPh>
    <phoneticPr fontId="1"/>
  </si>
  <si>
    <t>うち建設改良のため
の企業債償還金</t>
    <rPh sb="2" eb="4">
      <t>ケンセツ</t>
    </rPh>
    <rPh sb="4" eb="6">
      <t>カイリョウ</t>
    </rPh>
    <rPh sb="11" eb="14">
      <t>キギョウサイ</t>
    </rPh>
    <rPh sb="14" eb="17">
      <t>ショウカンキン</t>
    </rPh>
    <phoneticPr fontId="1"/>
  </si>
  <si>
    <t>資本的支出</t>
    <rPh sb="0" eb="3">
      <t>シホンテキ</t>
    </rPh>
    <rPh sb="3" eb="5">
      <t>シシュツ</t>
    </rPh>
    <phoneticPr fontId="1"/>
  </si>
  <si>
    <t>内部資金</t>
    <rPh sb="0" eb="2">
      <t>ナイブ</t>
    </rPh>
    <rPh sb="2" eb="4">
      <t>シキン</t>
    </rPh>
    <phoneticPr fontId="1"/>
  </si>
  <si>
    <t>外部資金</t>
    <rPh sb="0" eb="2">
      <t>ガイブ</t>
    </rPh>
    <rPh sb="2" eb="4">
      <t>シキン</t>
    </rPh>
    <phoneticPr fontId="1"/>
  </si>
  <si>
    <t>企業債</t>
    <rPh sb="0" eb="3">
      <t>キギョウサイ</t>
    </rPh>
    <phoneticPr fontId="1"/>
  </si>
  <si>
    <t>（うち建設改良の
ための企業債）</t>
    <rPh sb="3" eb="5">
      <t>ケンセツ</t>
    </rPh>
    <rPh sb="5" eb="7">
      <t>カイリョウ</t>
    </rPh>
    <rPh sb="12" eb="15">
      <t>キギョウサイ</t>
    </rPh>
    <phoneticPr fontId="1"/>
  </si>
  <si>
    <t>他会計出資金</t>
    <rPh sb="0" eb="1">
      <t>タ</t>
    </rPh>
    <rPh sb="1" eb="3">
      <t>カイケイ</t>
    </rPh>
    <rPh sb="3" eb="6">
      <t>シュッシキン</t>
    </rPh>
    <phoneticPr fontId="1"/>
  </si>
  <si>
    <t>外部資金のうち</t>
    <rPh sb="0" eb="2">
      <t>ガイブ</t>
    </rPh>
    <rPh sb="2" eb="4">
      <t>シキン</t>
    </rPh>
    <phoneticPr fontId="1"/>
  </si>
  <si>
    <t>他会計借入金</t>
    <rPh sb="0" eb="1">
      <t>タ</t>
    </rPh>
    <rPh sb="1" eb="3">
      <t>カイケイ</t>
    </rPh>
    <rPh sb="3" eb="6">
      <t>カリイレキン</t>
    </rPh>
    <phoneticPr fontId="1"/>
  </si>
  <si>
    <t>他会計補助金</t>
    <rPh sb="0" eb="1">
      <t>タ</t>
    </rPh>
    <rPh sb="1" eb="3">
      <t>カイケイ</t>
    </rPh>
    <rPh sb="3" eb="6">
      <t>ホジョキン</t>
    </rPh>
    <phoneticPr fontId="1"/>
  </si>
  <si>
    <t>同上財源</t>
    <rPh sb="0" eb="2">
      <t>ドウジョウ</t>
    </rPh>
    <rPh sb="2" eb="4">
      <t>ザイゲン</t>
    </rPh>
    <phoneticPr fontId="1"/>
  </si>
  <si>
    <t>（実質財源不足額）</t>
    <rPh sb="1" eb="3">
      <t>ジッシツ</t>
    </rPh>
    <rPh sb="3" eb="5">
      <t>ザイゲン</t>
    </rPh>
    <rPh sb="5" eb="8">
      <t>フソクガク</t>
    </rPh>
    <phoneticPr fontId="1"/>
  </si>
  <si>
    <t>財源不足額</t>
    <rPh sb="0" eb="2">
      <t>ザイゲン</t>
    </rPh>
    <rPh sb="2" eb="5">
      <t>フソクガク</t>
    </rPh>
    <phoneticPr fontId="1"/>
  </si>
  <si>
    <t>2.　外部資金＝資本的支出額－（内部資金＋財源不足額）</t>
  </si>
  <si>
    <t>(a)</t>
    <phoneticPr fontId="1"/>
  </si>
  <si>
    <t>資本的収入</t>
    <rPh sb="0" eb="3">
      <t>シホンテキ</t>
    </rPh>
    <rPh sb="3" eb="5">
      <t>シュウニュウ</t>
    </rPh>
    <phoneticPr fontId="1"/>
  </si>
  <si>
    <t>(b)</t>
    <phoneticPr fontId="1"/>
  </si>
  <si>
    <t>(c)</t>
    <phoneticPr fontId="1"/>
  </si>
  <si>
    <t>(d)</t>
    <phoneticPr fontId="1"/>
  </si>
  <si>
    <t>(e)</t>
    <phoneticPr fontId="1"/>
  </si>
  <si>
    <t>区分</t>
    <rPh sb="0" eb="2">
      <t>クブン</t>
    </rPh>
    <phoneticPr fontId="1"/>
  </si>
  <si>
    <t>(B)-(A)</t>
    <phoneticPr fontId="1"/>
  </si>
  <si>
    <t>法適用
企業</t>
    <rPh sb="0" eb="3">
      <t>ホウテキヨウ</t>
    </rPh>
    <rPh sb="4" eb="6">
      <t>キギョウ</t>
    </rPh>
    <phoneticPr fontId="1"/>
  </si>
  <si>
    <t>法非適
用企業</t>
    <rPh sb="0" eb="2">
      <t>ホウヒ</t>
    </rPh>
    <rPh sb="2" eb="3">
      <t>テキ</t>
    </rPh>
    <rPh sb="4" eb="5">
      <t>ヨウ</t>
    </rPh>
    <rPh sb="5" eb="7">
      <t>キギョウ</t>
    </rPh>
    <phoneticPr fontId="1"/>
  </si>
  <si>
    <t>計(A)</t>
    <rPh sb="0" eb="1">
      <t>ケイ</t>
    </rPh>
    <phoneticPr fontId="1"/>
  </si>
  <si>
    <t>計(B)</t>
    <rPh sb="0" eb="1">
      <t>ケイ</t>
    </rPh>
    <phoneticPr fontId="1"/>
  </si>
  <si>
    <t>指定都市</t>
    <rPh sb="0" eb="2">
      <t>シテイ</t>
    </rPh>
    <rPh sb="2" eb="4">
      <t>トシ</t>
    </rPh>
    <phoneticPr fontId="1"/>
  </si>
  <si>
    <t>市</t>
    <rPh sb="0" eb="1">
      <t>シ</t>
    </rPh>
    <phoneticPr fontId="1"/>
  </si>
  <si>
    <t>町村</t>
    <rPh sb="0" eb="2">
      <t>チョウソン</t>
    </rPh>
    <phoneticPr fontId="1"/>
  </si>
  <si>
    <t>(注)</t>
    <rPh sb="1" eb="2">
      <t>チュウ</t>
    </rPh>
    <phoneticPr fontId="1"/>
  </si>
  <si>
    <t>法適用</t>
    <rPh sb="0" eb="3">
      <t>ホウテキヨウ</t>
    </rPh>
    <phoneticPr fontId="1"/>
  </si>
  <si>
    <t>法非適用</t>
    <rPh sb="0" eb="2">
      <t>ホウヒ</t>
    </rPh>
    <rPh sb="2" eb="3">
      <t>テキ</t>
    </rPh>
    <rPh sb="3" eb="4">
      <t>ヨウ</t>
    </rPh>
    <phoneticPr fontId="1"/>
  </si>
  <si>
    <t>（事業数）</t>
    <rPh sb="1" eb="4">
      <t>ジギョウスウ</t>
    </rPh>
    <phoneticPr fontId="1"/>
  </si>
  <si>
    <t>黒字額</t>
    <rPh sb="0" eb="3">
      <t>クロジガク</t>
    </rPh>
    <phoneticPr fontId="1"/>
  </si>
  <si>
    <t>（事業数）</t>
    <rPh sb="1" eb="4">
      <t>ジギョウスウ</t>
    </rPh>
    <phoneticPr fontId="1"/>
  </si>
  <si>
    <t>赤字額</t>
    <rPh sb="0" eb="3">
      <t>アカジガク</t>
    </rPh>
    <phoneticPr fontId="1"/>
  </si>
  <si>
    <t>収支</t>
    <rPh sb="0" eb="2">
      <t>シュウシ</t>
    </rPh>
    <phoneticPr fontId="1"/>
  </si>
  <si>
    <t>増減額 ((B)-(A))</t>
    <rPh sb="0" eb="2">
      <t>ゾウゲン</t>
    </rPh>
    <rPh sb="2" eb="3">
      <t>ガク</t>
    </rPh>
    <phoneticPr fontId="1"/>
  </si>
  <si>
    <t>合計</t>
    <rPh sb="0" eb="2">
      <t>ゴウケイ</t>
    </rPh>
    <phoneticPr fontId="1"/>
  </si>
  <si>
    <t>総事業数（建設中を除く）に対する割合</t>
    <phoneticPr fontId="1"/>
  </si>
  <si>
    <t>収支差引</t>
    <rPh sb="0" eb="2">
      <t>シュウシ</t>
    </rPh>
    <rPh sb="2" eb="4">
      <t>サシヒキ</t>
    </rPh>
    <phoneticPr fontId="1"/>
  </si>
  <si>
    <t>収益的収支</t>
    <rPh sb="0" eb="3">
      <t>シュウエキテキ</t>
    </rPh>
    <rPh sb="3" eb="5">
      <t>シュウシ</t>
    </rPh>
    <phoneticPr fontId="1"/>
  </si>
  <si>
    <t>地方債</t>
    <rPh sb="0" eb="3">
      <t>チホウサイ</t>
    </rPh>
    <phoneticPr fontId="1"/>
  </si>
  <si>
    <t>地方債償還金</t>
    <rPh sb="0" eb="3">
      <t>チホウサイ</t>
    </rPh>
    <rPh sb="3" eb="6">
      <t>ショウカンキン</t>
    </rPh>
    <phoneticPr fontId="1"/>
  </si>
  <si>
    <t>資本的収支</t>
    <rPh sb="0" eb="3">
      <t>シホンテキ</t>
    </rPh>
    <rPh sb="3" eb="5">
      <t>シュウシ</t>
    </rPh>
    <phoneticPr fontId="1"/>
  </si>
  <si>
    <t>収益的収支で赤字を生じた事業数（建設中を除く）</t>
    <rPh sb="0" eb="3">
      <t>シュウエキテキ</t>
    </rPh>
    <rPh sb="3" eb="5">
      <t>シュウシ</t>
    </rPh>
    <rPh sb="6" eb="8">
      <t>アカジ</t>
    </rPh>
    <rPh sb="9" eb="10">
      <t>ショウ</t>
    </rPh>
    <rPh sb="12" eb="15">
      <t>ジギョウスウ</t>
    </rPh>
    <rPh sb="16" eb="19">
      <t>ケンセツチュウ</t>
    </rPh>
    <rPh sb="20" eb="21">
      <t>ノゾ</t>
    </rPh>
    <phoneticPr fontId="1"/>
  </si>
  <si>
    <t>実質収支で赤字を生じた事業数（建設中を除く）</t>
    <rPh sb="0" eb="2">
      <t>ジッシツ</t>
    </rPh>
    <rPh sb="2" eb="4">
      <t>シュウシ</t>
    </rPh>
    <rPh sb="5" eb="7">
      <t>アカジ</t>
    </rPh>
    <rPh sb="8" eb="9">
      <t>ショウ</t>
    </rPh>
    <rPh sb="11" eb="14">
      <t>ジギョウスウ</t>
    </rPh>
    <rPh sb="15" eb="18">
      <t>ケンセツチュウ</t>
    </rPh>
    <rPh sb="19" eb="20">
      <t>ノゾ</t>
    </rPh>
    <phoneticPr fontId="1"/>
  </si>
  <si>
    <t>赤字</t>
    <rPh sb="0" eb="2">
      <t>アカジ</t>
    </rPh>
    <phoneticPr fontId="1"/>
  </si>
  <si>
    <t>実質収支</t>
    <rPh sb="0" eb="2">
      <t>ジッシツ</t>
    </rPh>
    <rPh sb="2" eb="4">
      <t>シュウシ</t>
    </rPh>
    <phoneticPr fontId="1"/>
  </si>
  <si>
    <t>黒字</t>
    <rPh sb="0" eb="2">
      <t>クロジ</t>
    </rPh>
    <phoneticPr fontId="1"/>
  </si>
  <si>
    <t>収益的収支比率</t>
    <rPh sb="0" eb="2">
      <t>シュウエキ</t>
    </rPh>
    <rPh sb="2" eb="3">
      <t>テキ</t>
    </rPh>
    <rPh sb="3" eb="5">
      <t>シュウシ</t>
    </rPh>
    <rPh sb="5" eb="7">
      <t>ヒリツ</t>
    </rPh>
    <phoneticPr fontId="1"/>
  </si>
  <si>
    <t>赤字比率</t>
    <rPh sb="0" eb="2">
      <t>アカジ</t>
    </rPh>
    <rPh sb="2" eb="4">
      <t>ヒリツ</t>
    </rPh>
    <phoneticPr fontId="1"/>
  </si>
  <si>
    <t>事業数</t>
    <rPh sb="0" eb="3">
      <t>ジギョウスウ</t>
    </rPh>
    <phoneticPr fontId="1"/>
  </si>
  <si>
    <t>一部事務組合</t>
    <rPh sb="0" eb="2">
      <t>イチブ</t>
    </rPh>
    <rPh sb="2" eb="4">
      <t>ジム</t>
    </rPh>
    <rPh sb="4" eb="6">
      <t>クミアイ</t>
    </rPh>
    <phoneticPr fontId="1"/>
  </si>
  <si>
    <t>法適用企業</t>
    <rPh sb="0" eb="3">
      <t>ホウテキヨウ</t>
    </rPh>
    <rPh sb="3" eb="5">
      <t>キギョウ</t>
    </rPh>
    <phoneticPr fontId="1"/>
  </si>
  <si>
    <t>公共</t>
    <rPh sb="0" eb="2">
      <t>コウキョウ</t>
    </rPh>
    <phoneticPr fontId="1"/>
  </si>
  <si>
    <t>特環</t>
    <rPh sb="0" eb="1">
      <t>トク</t>
    </rPh>
    <rPh sb="1" eb="2">
      <t>カン</t>
    </rPh>
    <phoneticPr fontId="1"/>
  </si>
  <si>
    <t>特公</t>
    <rPh sb="0" eb="1">
      <t>トク</t>
    </rPh>
    <rPh sb="1" eb="2">
      <t>コウ</t>
    </rPh>
    <phoneticPr fontId="1"/>
  </si>
  <si>
    <t>農業</t>
    <rPh sb="0" eb="2">
      <t>ノウギョウ</t>
    </rPh>
    <phoneticPr fontId="1"/>
  </si>
  <si>
    <t>特排</t>
    <rPh sb="0" eb="1">
      <t>トク</t>
    </rPh>
    <rPh sb="1" eb="2">
      <t>ハイ</t>
    </rPh>
    <phoneticPr fontId="1"/>
  </si>
  <si>
    <t>法　　非　　適　　用　　企　　業</t>
    <rPh sb="0" eb="1">
      <t>ホウ</t>
    </rPh>
    <rPh sb="3" eb="4">
      <t>ヒ</t>
    </rPh>
    <rPh sb="6" eb="7">
      <t>テキ</t>
    </rPh>
    <rPh sb="9" eb="10">
      <t>ヨウ</t>
    </rPh>
    <rPh sb="12" eb="13">
      <t>キ</t>
    </rPh>
    <rPh sb="15" eb="16">
      <t>ギョウ</t>
    </rPh>
    <phoneticPr fontId="1"/>
  </si>
  <si>
    <t>合　　計</t>
    <rPh sb="0" eb="1">
      <t>ゴウ</t>
    </rPh>
    <rPh sb="3" eb="4">
      <t>ケイ</t>
    </rPh>
    <phoneticPr fontId="1"/>
  </si>
  <si>
    <t>公共下水道</t>
    <rPh sb="0" eb="2">
      <t>コウキョウ</t>
    </rPh>
    <rPh sb="2" eb="5">
      <t>ゲスイドウ</t>
    </rPh>
    <phoneticPr fontId="1"/>
  </si>
  <si>
    <t>特定環境保全公共下水道</t>
    <rPh sb="0" eb="2">
      <t>トクテイ</t>
    </rPh>
    <rPh sb="2" eb="4">
      <t>カンキョウ</t>
    </rPh>
    <rPh sb="4" eb="6">
      <t>ホゼン</t>
    </rPh>
    <rPh sb="6" eb="8">
      <t>コウキョウ</t>
    </rPh>
    <rPh sb="8" eb="11">
      <t>ゲスイドウ</t>
    </rPh>
    <phoneticPr fontId="1"/>
  </si>
  <si>
    <t>特定環境保全
公共下水道</t>
    <rPh sb="0" eb="2">
      <t>トクテイ</t>
    </rPh>
    <rPh sb="2" eb="4">
      <t>カンキョウ</t>
    </rPh>
    <rPh sb="4" eb="6">
      <t>ホゼン</t>
    </rPh>
    <rPh sb="7" eb="9">
      <t>コウキョウ</t>
    </rPh>
    <rPh sb="9" eb="12">
      <t>ゲスイドウ</t>
    </rPh>
    <phoneticPr fontId="1"/>
  </si>
  <si>
    <t>特定公共下水道</t>
    <rPh sb="0" eb="2">
      <t>トクテイ</t>
    </rPh>
    <rPh sb="2" eb="4">
      <t>コウキョウ</t>
    </rPh>
    <rPh sb="4" eb="7">
      <t>ゲスイドウ</t>
    </rPh>
    <phoneticPr fontId="1"/>
  </si>
  <si>
    <t>流域下水道</t>
    <rPh sb="0" eb="2">
      <t>リュウイキ</t>
    </rPh>
    <rPh sb="2" eb="5">
      <t>ゲスイドウ</t>
    </rPh>
    <phoneticPr fontId="1"/>
  </si>
  <si>
    <t>農業集落排水施設</t>
    <rPh sb="0" eb="2">
      <t>ノウギョウ</t>
    </rPh>
    <rPh sb="2" eb="4">
      <t>シュウラク</t>
    </rPh>
    <rPh sb="4" eb="6">
      <t>ハイスイ</t>
    </rPh>
    <rPh sb="6" eb="8">
      <t>シセツ</t>
    </rPh>
    <phoneticPr fontId="1"/>
  </si>
  <si>
    <t>農業集落
排水施設</t>
    <rPh sb="0" eb="2">
      <t>ノウギョウ</t>
    </rPh>
    <rPh sb="2" eb="4">
      <t>シュウラク</t>
    </rPh>
    <rPh sb="5" eb="7">
      <t>ハイスイ</t>
    </rPh>
    <rPh sb="7" eb="9">
      <t>シセツ</t>
    </rPh>
    <phoneticPr fontId="1"/>
  </si>
  <si>
    <t>漁業集落排水施設</t>
    <rPh sb="0" eb="2">
      <t>ギョギョウ</t>
    </rPh>
    <rPh sb="2" eb="4">
      <t>シュウラク</t>
    </rPh>
    <rPh sb="4" eb="6">
      <t>ハイスイ</t>
    </rPh>
    <rPh sb="6" eb="8">
      <t>シセツ</t>
    </rPh>
    <phoneticPr fontId="1"/>
  </si>
  <si>
    <t>林業集落排水施設</t>
    <rPh sb="0" eb="2">
      <t>リンギョウ</t>
    </rPh>
    <rPh sb="2" eb="4">
      <t>シュウラク</t>
    </rPh>
    <rPh sb="4" eb="6">
      <t>ハイスイ</t>
    </rPh>
    <rPh sb="6" eb="8">
      <t>シセツ</t>
    </rPh>
    <phoneticPr fontId="1"/>
  </si>
  <si>
    <t>簡易排水施設</t>
    <rPh sb="0" eb="2">
      <t>カンイ</t>
    </rPh>
    <rPh sb="2" eb="4">
      <t>ハイスイ</t>
    </rPh>
    <rPh sb="4" eb="6">
      <t>シセツ</t>
    </rPh>
    <phoneticPr fontId="1"/>
  </si>
  <si>
    <t>特定地域生活
排水処理施設</t>
    <rPh sb="0" eb="2">
      <t>トクテイ</t>
    </rPh>
    <rPh sb="2" eb="4">
      <t>チイキ</t>
    </rPh>
    <rPh sb="4" eb="6">
      <t>セイカツ</t>
    </rPh>
    <rPh sb="7" eb="9">
      <t>ハイスイ</t>
    </rPh>
    <rPh sb="9" eb="11">
      <t>ショリ</t>
    </rPh>
    <rPh sb="11" eb="13">
      <t>シセツ</t>
    </rPh>
    <phoneticPr fontId="1"/>
  </si>
  <si>
    <t xml:space="preserve">法非
適用
</t>
    <rPh sb="0" eb="2">
      <t>ホウヒ</t>
    </rPh>
    <rPh sb="3" eb="4">
      <t>テキ</t>
    </rPh>
    <rPh sb="4" eb="5">
      <t>ヨウ</t>
    </rPh>
    <phoneticPr fontId="1"/>
  </si>
  <si>
    <t xml:space="preserve">法
適用
</t>
    <rPh sb="0" eb="1">
      <t>ホウ</t>
    </rPh>
    <rPh sb="2" eb="4">
      <t>テキヨウ</t>
    </rPh>
    <phoneticPr fontId="1"/>
  </si>
  <si>
    <t>指定
都市</t>
    <rPh sb="0" eb="2">
      <t>シテイ</t>
    </rPh>
    <rPh sb="3" eb="5">
      <t>トシ</t>
    </rPh>
    <phoneticPr fontId="1"/>
  </si>
  <si>
    <t>30万人
以上</t>
    <rPh sb="2" eb="4">
      <t>マンニン</t>
    </rPh>
    <rPh sb="5" eb="7">
      <t>イジョウ</t>
    </rPh>
    <phoneticPr fontId="1"/>
  </si>
  <si>
    <t>10万人
以上
30万人
未満</t>
    <rPh sb="2" eb="4">
      <t>マンニン</t>
    </rPh>
    <rPh sb="5" eb="7">
      <t>イジョウ</t>
    </rPh>
    <rPh sb="10" eb="12">
      <t>マンニン</t>
    </rPh>
    <rPh sb="13" eb="15">
      <t>ミマン</t>
    </rPh>
    <phoneticPr fontId="1"/>
  </si>
  <si>
    <t>5万人
以上
10万人
未満</t>
    <rPh sb="1" eb="3">
      <t>マンニン</t>
    </rPh>
    <rPh sb="4" eb="6">
      <t>イジョウ</t>
    </rPh>
    <rPh sb="9" eb="11">
      <t>マンニン</t>
    </rPh>
    <rPh sb="12" eb="14">
      <t>ミマン</t>
    </rPh>
    <phoneticPr fontId="1"/>
  </si>
  <si>
    <t>3万人以上
5万人
未満</t>
    <rPh sb="1" eb="3">
      <t>マンニン</t>
    </rPh>
    <rPh sb="3" eb="5">
      <t>イジョウ</t>
    </rPh>
    <rPh sb="7" eb="9">
      <t>マンニン</t>
    </rPh>
    <rPh sb="10" eb="12">
      <t>ミマン</t>
    </rPh>
    <phoneticPr fontId="1"/>
  </si>
  <si>
    <t>1万人
以上
3万人
未満</t>
    <rPh sb="1" eb="3">
      <t>マンニン</t>
    </rPh>
    <rPh sb="4" eb="6">
      <t>イジョウ</t>
    </rPh>
    <rPh sb="8" eb="10">
      <t>マンニン</t>
    </rPh>
    <rPh sb="11" eb="13">
      <t>ミマン</t>
    </rPh>
    <phoneticPr fontId="1"/>
  </si>
  <si>
    <t>1万人
未満</t>
    <rPh sb="1" eb="3">
      <t>マンニン</t>
    </rPh>
    <rPh sb="4" eb="6">
      <t>ミマン</t>
    </rPh>
    <phoneticPr fontId="1"/>
  </si>
  <si>
    <t>排水区域のみの事業</t>
    <rPh sb="0" eb="2">
      <t>ハイスイ</t>
    </rPh>
    <rPh sb="2" eb="4">
      <t>クイキ</t>
    </rPh>
    <rPh sb="7" eb="9">
      <t>ジギョウ</t>
    </rPh>
    <phoneticPr fontId="1"/>
  </si>
  <si>
    <t>供用中の小計</t>
    <rPh sb="0" eb="2">
      <t>キョウヨウ</t>
    </rPh>
    <rPh sb="2" eb="3">
      <t>チュウ</t>
    </rPh>
    <rPh sb="4" eb="6">
      <t>ショウケイ</t>
    </rPh>
    <phoneticPr fontId="1"/>
  </si>
  <si>
    <t>未供用の事業</t>
    <rPh sb="0" eb="1">
      <t>ミ</t>
    </rPh>
    <rPh sb="1" eb="3">
      <t>キョウヨウ</t>
    </rPh>
    <rPh sb="4" eb="6">
      <t>ジギョウ</t>
    </rPh>
    <phoneticPr fontId="1"/>
  </si>
  <si>
    <t>事業数合計</t>
    <rPh sb="0" eb="3">
      <t>ジギョウスウ</t>
    </rPh>
    <rPh sb="3" eb="5">
      <t>ゴウケイ</t>
    </rPh>
    <phoneticPr fontId="1"/>
  </si>
  <si>
    <t>構成比率</t>
    <rPh sb="0" eb="2">
      <t>コウセイ</t>
    </rPh>
    <rPh sb="2" eb="4">
      <t>ヒリツ</t>
    </rPh>
    <phoneticPr fontId="1"/>
  </si>
  <si>
    <t>構成
比率</t>
    <rPh sb="0" eb="2">
      <t>コウセイ</t>
    </rPh>
    <rPh sb="3" eb="5">
      <t>ヒリツ</t>
    </rPh>
    <phoneticPr fontId="1"/>
  </si>
  <si>
    <t>小規模集合排水処理施設</t>
    <rPh sb="0" eb="3">
      <t>ショウキボ</t>
    </rPh>
    <rPh sb="3" eb="5">
      <t>シュウゴウ</t>
    </rPh>
    <rPh sb="5" eb="7">
      <t>ハイスイ</t>
    </rPh>
    <rPh sb="7" eb="9">
      <t>ショリ</t>
    </rPh>
    <rPh sb="9" eb="11">
      <t>シセツ</t>
    </rPh>
    <phoneticPr fontId="1"/>
  </si>
  <si>
    <t>特定地域生活排水処理施設</t>
    <rPh sb="0" eb="2">
      <t>トクテイ</t>
    </rPh>
    <rPh sb="2" eb="4">
      <t>チイキ</t>
    </rPh>
    <rPh sb="4" eb="6">
      <t>セイカツ</t>
    </rPh>
    <rPh sb="6" eb="8">
      <t>ハイスイ</t>
    </rPh>
    <rPh sb="8" eb="10">
      <t>ショリ</t>
    </rPh>
    <rPh sb="10" eb="12">
      <t>シセツ</t>
    </rPh>
    <phoneticPr fontId="1"/>
  </si>
  <si>
    <t>個別排水処理施設</t>
    <rPh sb="0" eb="2">
      <t>コベツ</t>
    </rPh>
    <rPh sb="2" eb="4">
      <t>ハイスイ</t>
    </rPh>
    <rPh sb="4" eb="6">
      <t>ショリ</t>
    </rPh>
    <rPh sb="6" eb="8">
      <t>シセツ</t>
    </rPh>
    <phoneticPr fontId="1"/>
  </si>
  <si>
    <t>事業数計</t>
    <rPh sb="0" eb="2">
      <t>ジギョウ</t>
    </rPh>
    <rPh sb="2" eb="3">
      <t>スウ</t>
    </rPh>
    <rPh sb="3" eb="4">
      <t>ケイ</t>
    </rPh>
    <phoneticPr fontId="1"/>
  </si>
  <si>
    <t>現在処理区域内
人口</t>
    <rPh sb="0" eb="2">
      <t>ゲンザイ</t>
    </rPh>
    <rPh sb="2" eb="4">
      <t>ショリ</t>
    </rPh>
    <rPh sb="4" eb="7">
      <t>クイキナイ</t>
    </rPh>
    <rPh sb="8" eb="10">
      <t>ジンコウ</t>
    </rPh>
    <phoneticPr fontId="1"/>
  </si>
  <si>
    <t>法非適用企業</t>
    <rPh sb="0" eb="2">
      <t>ホウヒ</t>
    </rPh>
    <rPh sb="2" eb="4">
      <t>テキヨウ</t>
    </rPh>
    <rPh sb="4" eb="6">
      <t>キギョウ</t>
    </rPh>
    <phoneticPr fontId="1"/>
  </si>
  <si>
    <t>現在処理区域
面積（ha）</t>
    <rPh sb="0" eb="2">
      <t>ゲンザイ</t>
    </rPh>
    <rPh sb="2" eb="4">
      <t>ショリ</t>
    </rPh>
    <rPh sb="4" eb="6">
      <t>クイキ</t>
    </rPh>
    <rPh sb="7" eb="9">
      <t>メンセキ</t>
    </rPh>
    <phoneticPr fontId="1"/>
  </si>
  <si>
    <t>合計</t>
    <rPh sb="0" eb="1">
      <t>ゴウ</t>
    </rPh>
    <rPh sb="1" eb="2">
      <t>ケイ</t>
    </rPh>
    <phoneticPr fontId="1"/>
  </si>
  <si>
    <t>営業収益</t>
  </si>
  <si>
    <t>営業収益(受託工事収益を除く）（a)</t>
  </si>
  <si>
    <t>料金収入</t>
    <rPh sb="0" eb="2">
      <t>リョウキン</t>
    </rPh>
    <rPh sb="2" eb="4">
      <t>シュウニュウ</t>
    </rPh>
    <phoneticPr fontId="1"/>
  </si>
  <si>
    <t>雨水処理負担金</t>
    <rPh sb="0" eb="2">
      <t>ウスイ</t>
    </rPh>
    <rPh sb="2" eb="4">
      <t>ショリ</t>
    </rPh>
    <rPh sb="4" eb="7">
      <t>フタンキン</t>
    </rPh>
    <phoneticPr fontId="1"/>
  </si>
  <si>
    <t>うち</t>
    <phoneticPr fontId="1"/>
  </si>
  <si>
    <t>営業費用</t>
    <rPh sb="2" eb="4">
      <t>ヒヨウ</t>
    </rPh>
    <phoneticPr fontId="1"/>
  </si>
  <si>
    <t>職員給与費</t>
    <rPh sb="0" eb="2">
      <t>ショクイン</t>
    </rPh>
    <rPh sb="2" eb="4">
      <t>キュウヨ</t>
    </rPh>
    <rPh sb="4" eb="5">
      <t>ヒ</t>
    </rPh>
    <phoneticPr fontId="1"/>
  </si>
  <si>
    <t>減価償却費</t>
    <rPh sb="0" eb="2">
      <t>ゲンカ</t>
    </rPh>
    <rPh sb="2" eb="4">
      <t>ショウキャク</t>
    </rPh>
    <rPh sb="4" eb="5">
      <t>ヒ</t>
    </rPh>
    <phoneticPr fontId="1"/>
  </si>
  <si>
    <t>総収支比率</t>
    <rPh sb="0" eb="1">
      <t>ソウ</t>
    </rPh>
    <rPh sb="1" eb="3">
      <t>シュウシ</t>
    </rPh>
    <rPh sb="3" eb="5">
      <t>ヒリツ</t>
    </rPh>
    <phoneticPr fontId="1"/>
  </si>
  <si>
    <t>営業収益（a）
に対する
割合</t>
    <rPh sb="0" eb="2">
      <t>エイギョウ</t>
    </rPh>
    <rPh sb="2" eb="4">
      <t>シュウエキ</t>
    </rPh>
    <rPh sb="9" eb="10">
      <t>タイ</t>
    </rPh>
    <rPh sb="13" eb="15">
      <t>ワリアイ</t>
    </rPh>
    <phoneticPr fontId="1"/>
  </si>
  <si>
    <t>特定環境
保全公共
下水道</t>
    <rPh sb="0" eb="2">
      <t>トクテイ</t>
    </rPh>
    <rPh sb="2" eb="4">
      <t>カンキョウ</t>
    </rPh>
    <rPh sb="5" eb="7">
      <t>ホゼン</t>
    </rPh>
    <rPh sb="7" eb="9">
      <t>コウキョウ</t>
    </rPh>
    <rPh sb="10" eb="13">
      <t>ゲスイドウ</t>
    </rPh>
    <phoneticPr fontId="1"/>
  </si>
  <si>
    <t>特定公共
下水道</t>
    <rPh sb="0" eb="2">
      <t>トクテイ</t>
    </rPh>
    <rPh sb="2" eb="4">
      <t>コウキョウ</t>
    </rPh>
    <rPh sb="5" eb="8">
      <t>ゲスイドウ</t>
    </rPh>
    <phoneticPr fontId="1"/>
  </si>
  <si>
    <t>特定地域
生活排水
処理施設</t>
    <rPh sb="0" eb="2">
      <t>トクテイ</t>
    </rPh>
    <rPh sb="2" eb="4">
      <t>チイキ</t>
    </rPh>
    <rPh sb="5" eb="7">
      <t>セイカツ</t>
    </rPh>
    <rPh sb="7" eb="9">
      <t>ハイスイ</t>
    </rPh>
    <rPh sb="10" eb="12">
      <t>ショリ</t>
    </rPh>
    <rPh sb="12" eb="14">
      <t>シセツ</t>
    </rPh>
    <phoneticPr fontId="1"/>
  </si>
  <si>
    <t>営業収益</t>
    <rPh sb="0" eb="2">
      <t>エイギョウ</t>
    </rPh>
    <rPh sb="2" eb="4">
      <t>シュウエキ</t>
    </rPh>
    <phoneticPr fontId="1"/>
  </si>
  <si>
    <t>営業収益(受託工事収益を除く）</t>
    <phoneticPr fontId="1"/>
  </si>
  <si>
    <t>（ｂ）</t>
    <phoneticPr fontId="1"/>
  </si>
  <si>
    <t>営業費用</t>
    <rPh sb="0" eb="2">
      <t>エイギョウ</t>
    </rPh>
    <rPh sb="2" eb="4">
      <t>ヒヨウ</t>
    </rPh>
    <phoneticPr fontId="1"/>
  </si>
  <si>
    <t>事業</t>
    <rPh sb="0" eb="2">
      <t>ジギョウ</t>
    </rPh>
    <phoneticPr fontId="1"/>
  </si>
  <si>
    <t>公共
下水道</t>
    <rPh sb="0" eb="2">
      <t>コウキョウ</t>
    </rPh>
    <rPh sb="3" eb="6">
      <t>ゲスイドウ</t>
    </rPh>
    <phoneticPr fontId="1"/>
  </si>
  <si>
    <t>管理運営費</t>
    <rPh sb="0" eb="2">
      <t>カンリ</t>
    </rPh>
    <rPh sb="2" eb="5">
      <t>ウンエイヒ</t>
    </rPh>
    <phoneticPr fontId="1"/>
  </si>
  <si>
    <t>維持管理費</t>
    <rPh sb="0" eb="2">
      <t>イジ</t>
    </rPh>
    <rPh sb="2" eb="5">
      <t>カンリヒ</t>
    </rPh>
    <phoneticPr fontId="1"/>
  </si>
  <si>
    <t>資本費</t>
    <rPh sb="0" eb="3">
      <t>シホンヒ</t>
    </rPh>
    <phoneticPr fontId="1"/>
  </si>
  <si>
    <t>企業債利子</t>
    <rPh sb="0" eb="3">
      <t>キギョウサイ</t>
    </rPh>
    <rPh sb="3" eb="5">
      <t>リシ</t>
    </rPh>
    <phoneticPr fontId="1"/>
  </si>
  <si>
    <t>法非適用企業</t>
    <rPh sb="0" eb="1">
      <t>ホウ</t>
    </rPh>
    <rPh sb="1" eb="2">
      <t>ヒ</t>
    </rPh>
    <rPh sb="2" eb="4">
      <t>テキヨウ</t>
    </rPh>
    <rPh sb="4" eb="6">
      <t>キギョウ</t>
    </rPh>
    <phoneticPr fontId="1"/>
  </si>
  <si>
    <t>（注）</t>
    <rPh sb="1" eb="2">
      <t>チュウ</t>
    </rPh>
    <phoneticPr fontId="1"/>
  </si>
  <si>
    <t>１．（　）内は構成比である。</t>
    <rPh sb="5" eb="6">
      <t>ナイ</t>
    </rPh>
    <rPh sb="7" eb="10">
      <t>コウセイヒ</t>
    </rPh>
    <phoneticPr fontId="1"/>
  </si>
  <si>
    <t>４．法非適用企業の「減価償却費」は企業債元金償還金である。ただし、借換債収入分・資本費平準化債収入分等をもって</t>
    <rPh sb="2" eb="4">
      <t>ホウヒ</t>
    </rPh>
    <rPh sb="4" eb="6">
      <t>テキヨウ</t>
    </rPh>
    <rPh sb="6" eb="8">
      <t>キギョウ</t>
    </rPh>
    <rPh sb="10" eb="12">
      <t>ゲンカ</t>
    </rPh>
    <rPh sb="12" eb="15">
      <t>ショウキャクヒ</t>
    </rPh>
    <rPh sb="17" eb="20">
      <t>キギョウサイ</t>
    </rPh>
    <rPh sb="20" eb="22">
      <t>ガンキン</t>
    </rPh>
    <rPh sb="22" eb="25">
      <t>ショウカンキン</t>
    </rPh>
    <rPh sb="33" eb="36">
      <t>カリカエサイ</t>
    </rPh>
    <rPh sb="36" eb="39">
      <t>シュウニュウブン</t>
    </rPh>
    <rPh sb="40" eb="43">
      <t>シホンヒ</t>
    </rPh>
    <rPh sb="43" eb="46">
      <t>ヘイジュンカ</t>
    </rPh>
    <rPh sb="46" eb="47">
      <t>サイ</t>
    </rPh>
    <rPh sb="47" eb="49">
      <t>シュウニュウ</t>
    </rPh>
    <rPh sb="49" eb="51">
      <t>ブントウ</t>
    </rPh>
    <phoneticPr fontId="1"/>
  </si>
  <si>
    <t>　　償還した額及び繰上償還額を控除したものである。</t>
    <rPh sb="2" eb="4">
      <t>ショウカン</t>
    </rPh>
    <rPh sb="6" eb="7">
      <t>ガク</t>
    </rPh>
    <rPh sb="7" eb="8">
      <t>オヨ</t>
    </rPh>
    <rPh sb="9" eb="13">
      <t>クリアゲショウカン</t>
    </rPh>
    <rPh sb="13" eb="14">
      <t>ガク</t>
    </rPh>
    <rPh sb="15" eb="17">
      <t>コウジョ</t>
    </rPh>
    <phoneticPr fontId="1"/>
  </si>
  <si>
    <t>管渠費</t>
    <rPh sb="0" eb="2">
      <t>カンキョ</t>
    </rPh>
    <rPh sb="2" eb="3">
      <t>ヒ</t>
    </rPh>
    <phoneticPr fontId="1"/>
  </si>
  <si>
    <t>ポンプ場費</t>
    <rPh sb="3" eb="4">
      <t>ジョウ</t>
    </rPh>
    <rPh sb="4" eb="5">
      <t>ヒ</t>
    </rPh>
    <phoneticPr fontId="1"/>
  </si>
  <si>
    <t>処理場費</t>
    <rPh sb="0" eb="3">
      <t>ショリジョウ</t>
    </rPh>
    <rPh sb="3" eb="4">
      <t>ヒ</t>
    </rPh>
    <phoneticPr fontId="1"/>
  </si>
  <si>
    <t>総務・管理費等</t>
    <rPh sb="0" eb="2">
      <t>ソウム</t>
    </rPh>
    <rPh sb="3" eb="6">
      <t>カンリヒ</t>
    </rPh>
    <rPh sb="6" eb="7">
      <t>トウ</t>
    </rPh>
    <phoneticPr fontId="1"/>
  </si>
  <si>
    <t>（経費別）</t>
    <rPh sb="1" eb="3">
      <t>ケイヒ</t>
    </rPh>
    <rPh sb="3" eb="4">
      <t>ベツ</t>
    </rPh>
    <phoneticPr fontId="1"/>
  </si>
  <si>
    <t>汚水処理費</t>
    <rPh sb="0" eb="2">
      <t>オスイ</t>
    </rPh>
    <rPh sb="2" eb="5">
      <t>ショリヒ</t>
    </rPh>
    <phoneticPr fontId="1"/>
  </si>
  <si>
    <t>雨水処理費</t>
    <rPh sb="0" eb="2">
      <t>ウスイ</t>
    </rPh>
    <rPh sb="2" eb="5">
      <t>ショリヒ</t>
    </rPh>
    <phoneticPr fontId="1"/>
  </si>
  <si>
    <t>水質規制費</t>
    <rPh sb="0" eb="2">
      <t>スイシツ</t>
    </rPh>
    <rPh sb="2" eb="4">
      <t>キセイ</t>
    </rPh>
    <rPh sb="4" eb="5">
      <t>ヒ</t>
    </rPh>
    <phoneticPr fontId="1"/>
  </si>
  <si>
    <t>水洗便所等普及費</t>
    <rPh sb="0" eb="2">
      <t>スイセン</t>
    </rPh>
    <rPh sb="2" eb="4">
      <t>ベンジョ</t>
    </rPh>
    <rPh sb="4" eb="5">
      <t>トウ</t>
    </rPh>
    <rPh sb="5" eb="7">
      <t>フキュウ</t>
    </rPh>
    <rPh sb="7" eb="8">
      <t>ヒ</t>
    </rPh>
    <phoneticPr fontId="1"/>
  </si>
  <si>
    <t>不明水処理費</t>
    <rPh sb="0" eb="2">
      <t>フメイ</t>
    </rPh>
    <rPh sb="2" eb="3">
      <t>スイ</t>
    </rPh>
    <rPh sb="3" eb="6">
      <t>ショリヒ</t>
    </rPh>
    <phoneticPr fontId="1"/>
  </si>
  <si>
    <t>高度処理費</t>
    <rPh sb="0" eb="2">
      <t>コウド</t>
    </rPh>
    <rPh sb="2" eb="5">
      <t>ショリヒ</t>
    </rPh>
    <phoneticPr fontId="1"/>
  </si>
  <si>
    <t>汚水処理費とは、汚水処理に要する経費から繰出金基準に基づき他会計が負担すべき額を除いたものである。</t>
    <rPh sb="0" eb="2">
      <t>オスイ</t>
    </rPh>
    <rPh sb="2" eb="4">
      <t>ショリ</t>
    </rPh>
    <rPh sb="4" eb="5">
      <t>ヒ</t>
    </rPh>
    <rPh sb="8" eb="10">
      <t>オスイ</t>
    </rPh>
    <rPh sb="10" eb="12">
      <t>ショリ</t>
    </rPh>
    <rPh sb="13" eb="14">
      <t>ヨウ</t>
    </rPh>
    <rPh sb="16" eb="18">
      <t>ケイヒ</t>
    </rPh>
    <rPh sb="20" eb="23">
      <t>クリダシ</t>
    </rPh>
    <rPh sb="23" eb="25">
      <t>キジュン</t>
    </rPh>
    <rPh sb="26" eb="27">
      <t>モト</t>
    </rPh>
    <rPh sb="29" eb="32">
      <t>タカイケイ</t>
    </rPh>
    <rPh sb="33" eb="35">
      <t>フタン</t>
    </rPh>
    <rPh sb="38" eb="39">
      <t>ガク</t>
    </rPh>
    <rPh sb="40" eb="41">
      <t>ノゾ</t>
    </rPh>
    <phoneticPr fontId="1"/>
  </si>
  <si>
    <t>資　本　費</t>
    <rPh sb="0" eb="1">
      <t>シ</t>
    </rPh>
    <rPh sb="2" eb="3">
      <t>ホン</t>
    </rPh>
    <rPh sb="4" eb="5">
      <t>ヒ</t>
    </rPh>
    <phoneticPr fontId="1"/>
  </si>
  <si>
    <t>高資本費対策経費</t>
    <rPh sb="0" eb="3">
      <t>コウシホン</t>
    </rPh>
    <rPh sb="3" eb="4">
      <t>ヒ</t>
    </rPh>
    <rPh sb="4" eb="6">
      <t>タイサク</t>
    </rPh>
    <rPh sb="6" eb="8">
      <t>ケイヒ</t>
    </rPh>
    <phoneticPr fontId="1"/>
  </si>
  <si>
    <t>分流式下水道等に要する経費</t>
    <rPh sb="0" eb="2">
      <t>ブンリュウ</t>
    </rPh>
    <rPh sb="2" eb="3">
      <t>シキ</t>
    </rPh>
    <rPh sb="3" eb="6">
      <t>ゲスイドウ</t>
    </rPh>
    <rPh sb="6" eb="7">
      <t>トウ</t>
    </rPh>
    <rPh sb="8" eb="9">
      <t>ヨウ</t>
    </rPh>
    <rPh sb="11" eb="13">
      <t>ケイヒ</t>
    </rPh>
    <phoneticPr fontId="1"/>
  </si>
  <si>
    <t>年間雨水処理水量</t>
    <rPh sb="0" eb="2">
      <t>ネンカン</t>
    </rPh>
    <rPh sb="2" eb="4">
      <t>ウスイ</t>
    </rPh>
    <rPh sb="4" eb="6">
      <t>ショリ</t>
    </rPh>
    <rPh sb="6" eb="8">
      <t>スイリョウ</t>
    </rPh>
    <phoneticPr fontId="1"/>
  </si>
  <si>
    <t>年間有収水量</t>
    <rPh sb="0" eb="2">
      <t>ネンカン</t>
    </rPh>
    <rPh sb="2" eb="4">
      <t>ユウシュウ</t>
    </rPh>
    <rPh sb="4" eb="6">
      <t>スイリョウ</t>
    </rPh>
    <phoneticPr fontId="1"/>
  </si>
  <si>
    <t>（Ｂ）／（Ａ）</t>
    <phoneticPr fontId="1"/>
  </si>
  <si>
    <t>汚水処理原価</t>
    <rPh sb="0" eb="2">
      <t>オスイ</t>
    </rPh>
    <rPh sb="2" eb="4">
      <t>ショリ</t>
    </rPh>
    <rPh sb="4" eb="6">
      <t>ゲンカ</t>
    </rPh>
    <phoneticPr fontId="1"/>
  </si>
  <si>
    <r>
      <t>汚水処理原価
（1m</t>
    </r>
    <r>
      <rPr>
        <sz val="8"/>
        <color theme="1"/>
        <rFont val="ＭＳ Ｐゴシック"/>
        <family val="3"/>
        <charset val="128"/>
      </rPr>
      <t>3</t>
    </r>
    <r>
      <rPr>
        <sz val="11"/>
        <color theme="1"/>
        <rFont val="ＭＳ Ｐゴシック"/>
        <family val="2"/>
        <charset val="128"/>
      </rPr>
      <t>当たり）</t>
    </r>
    <rPh sb="0" eb="2">
      <t>オスイ</t>
    </rPh>
    <rPh sb="2" eb="4">
      <t>ショリ</t>
    </rPh>
    <rPh sb="4" eb="6">
      <t>ゲンカ</t>
    </rPh>
    <rPh sb="11" eb="12">
      <t>ア</t>
    </rPh>
    <phoneticPr fontId="1"/>
  </si>
  <si>
    <r>
      <t>（単位：円／</t>
    </r>
    <r>
      <rPr>
        <sz val="11"/>
        <color theme="1"/>
        <rFont val="ＭＳ Ｐゴシック"/>
        <family val="3"/>
        <charset val="128"/>
      </rPr>
      <t>m</t>
    </r>
    <r>
      <rPr>
        <sz val="8"/>
        <color theme="1"/>
        <rFont val="ＭＳ Ｐゴシック"/>
        <family val="3"/>
        <charset val="128"/>
      </rPr>
      <t>3</t>
    </r>
    <r>
      <rPr>
        <sz val="11"/>
        <color theme="1"/>
        <rFont val="ＭＳ Ｐゴシック"/>
        <family val="3"/>
        <charset val="128"/>
      </rPr>
      <t>、</t>
    </r>
    <r>
      <rPr>
        <sz val="11"/>
        <color theme="1"/>
        <rFont val="ＭＳ Ｐゴシック"/>
        <family val="2"/>
        <charset val="128"/>
      </rPr>
      <t>％）</t>
    </r>
    <rPh sb="1" eb="3">
      <t>タンイ</t>
    </rPh>
    <rPh sb="4" eb="5">
      <t>エン</t>
    </rPh>
    <phoneticPr fontId="1"/>
  </si>
  <si>
    <t>50円未満</t>
    <rPh sb="2" eb="3">
      <t>エン</t>
    </rPh>
    <rPh sb="3" eb="5">
      <t>ミマン</t>
    </rPh>
    <phoneticPr fontId="1"/>
  </si>
  <si>
    <t>50円以上</t>
    <rPh sb="2" eb="3">
      <t>エン</t>
    </rPh>
    <rPh sb="3" eb="5">
      <t>イジョウ</t>
    </rPh>
    <phoneticPr fontId="1"/>
  </si>
  <si>
    <t>100円未満</t>
    <rPh sb="3" eb="6">
      <t>エンミマン</t>
    </rPh>
    <phoneticPr fontId="1"/>
  </si>
  <si>
    <t>100　〃</t>
    <phoneticPr fontId="1"/>
  </si>
  <si>
    <t>150　〃</t>
    <phoneticPr fontId="1"/>
  </si>
  <si>
    <t>200　〃</t>
    <phoneticPr fontId="1"/>
  </si>
  <si>
    <t>300　〃</t>
    <phoneticPr fontId="1"/>
  </si>
  <si>
    <t>400　〃</t>
    <phoneticPr fontId="1"/>
  </si>
  <si>
    <t>500　〃</t>
    <phoneticPr fontId="1"/>
  </si>
  <si>
    <t>600　〃</t>
    <phoneticPr fontId="1"/>
  </si>
  <si>
    <t>700　〃</t>
    <phoneticPr fontId="1"/>
  </si>
  <si>
    <t>800　〃</t>
    <phoneticPr fontId="1"/>
  </si>
  <si>
    <t>900　〃</t>
    <phoneticPr fontId="1"/>
  </si>
  <si>
    <t>1,000　〃</t>
    <phoneticPr fontId="1"/>
  </si>
  <si>
    <t>1,500　〃</t>
    <phoneticPr fontId="1"/>
  </si>
  <si>
    <t>1,500円　</t>
    <rPh sb="5" eb="6">
      <t>エン</t>
    </rPh>
    <phoneticPr fontId="1"/>
  </si>
  <si>
    <t>以上</t>
    <rPh sb="0" eb="2">
      <t>イジョウ</t>
    </rPh>
    <phoneticPr fontId="1"/>
  </si>
  <si>
    <t>対前年度増加率（％）</t>
    <rPh sb="0" eb="1">
      <t>タイ</t>
    </rPh>
    <rPh sb="1" eb="4">
      <t>ゼンネンド</t>
    </rPh>
    <rPh sb="4" eb="7">
      <t>ゾウカリツ</t>
    </rPh>
    <phoneticPr fontId="1"/>
  </si>
  <si>
    <t>全　　　体</t>
    <rPh sb="0" eb="1">
      <t>ゼン</t>
    </rPh>
    <rPh sb="4" eb="5">
      <t>テイ</t>
    </rPh>
    <phoneticPr fontId="1"/>
  </si>
  <si>
    <t>（単位：円）</t>
    <rPh sb="1" eb="3">
      <t>タンイ</t>
    </rPh>
    <rPh sb="4" eb="5">
      <t>エン</t>
    </rPh>
    <phoneticPr fontId="1"/>
  </si>
  <si>
    <t>内訳</t>
    <rPh sb="0" eb="2">
      <t>ウチワケ</t>
    </rPh>
    <phoneticPr fontId="1"/>
  </si>
  <si>
    <t>使用料単価</t>
    <rPh sb="0" eb="3">
      <t>シヨウリョウ</t>
    </rPh>
    <rPh sb="3" eb="5">
      <t>タンカ</t>
    </rPh>
    <phoneticPr fontId="1"/>
  </si>
  <si>
    <t>金額</t>
    <rPh sb="0" eb="2">
      <t>キンガク</t>
    </rPh>
    <phoneticPr fontId="1"/>
  </si>
  <si>
    <t>合計（ｂ）</t>
    <rPh sb="0" eb="2">
      <t>ゴウケイ</t>
    </rPh>
    <phoneticPr fontId="1"/>
  </si>
  <si>
    <t>構　成　比
（％）</t>
    <rPh sb="0" eb="1">
      <t>カマエ</t>
    </rPh>
    <rPh sb="2" eb="3">
      <t>シゲル</t>
    </rPh>
    <rPh sb="4" eb="5">
      <t>ヒ</t>
    </rPh>
    <phoneticPr fontId="1"/>
  </si>
  <si>
    <t>　　　うち企業債利子</t>
    <rPh sb="5" eb="10">
      <t>キギョウサイリシ</t>
    </rPh>
    <phoneticPr fontId="1"/>
  </si>
  <si>
    <t>　　　うち減価償却費</t>
    <rPh sb="5" eb="7">
      <t>ゲンカ</t>
    </rPh>
    <rPh sb="7" eb="10">
      <t>ショウキャクヒ</t>
    </rPh>
    <phoneticPr fontId="1"/>
  </si>
  <si>
    <t>対前年度
増　加　率
（％）</t>
    <rPh sb="0" eb="1">
      <t>タイ</t>
    </rPh>
    <rPh sb="1" eb="4">
      <t>ゼンネンド</t>
    </rPh>
    <rPh sb="5" eb="6">
      <t>ゾウ</t>
    </rPh>
    <rPh sb="7" eb="8">
      <t>カ</t>
    </rPh>
    <rPh sb="9" eb="10">
      <t>リツ</t>
    </rPh>
    <phoneticPr fontId="1"/>
  </si>
  <si>
    <t>(a)  -  (b)</t>
    <phoneticPr fontId="1"/>
  </si>
  <si>
    <t>経費回収率　(a) ／ (b)　×　100</t>
    <rPh sb="0" eb="2">
      <t>ケイヒ</t>
    </rPh>
    <rPh sb="2" eb="5">
      <t>カイシュウリツ</t>
    </rPh>
    <phoneticPr fontId="1"/>
  </si>
  <si>
    <t>１．法非適用企業の「減価償却費」は企業債元金償還金である。ただし、借換債収入分・資本費平準化債収入分等をもって償還した額及び繰上償還額を</t>
    <rPh sb="2" eb="4">
      <t>ホウヒ</t>
    </rPh>
    <rPh sb="4" eb="6">
      <t>テキヨウ</t>
    </rPh>
    <rPh sb="6" eb="8">
      <t>キギョウ</t>
    </rPh>
    <rPh sb="10" eb="12">
      <t>ゲンカ</t>
    </rPh>
    <rPh sb="12" eb="15">
      <t>ショウキャクヒ</t>
    </rPh>
    <rPh sb="17" eb="20">
      <t>キギョウサイ</t>
    </rPh>
    <rPh sb="20" eb="22">
      <t>ガンキン</t>
    </rPh>
    <rPh sb="22" eb="25">
      <t>ショウカンキン</t>
    </rPh>
    <rPh sb="33" eb="36">
      <t>カリカエサイ</t>
    </rPh>
    <rPh sb="36" eb="39">
      <t>シュウニュウブン</t>
    </rPh>
    <rPh sb="40" eb="43">
      <t>シホンヒ</t>
    </rPh>
    <rPh sb="43" eb="45">
      <t>ヘイジュン</t>
    </rPh>
    <rPh sb="45" eb="47">
      <t>カサイ</t>
    </rPh>
    <rPh sb="47" eb="50">
      <t>シュウニュウブン</t>
    </rPh>
    <rPh sb="50" eb="51">
      <t>トウ</t>
    </rPh>
    <rPh sb="55" eb="57">
      <t>ショウカン</t>
    </rPh>
    <rPh sb="59" eb="60">
      <t>ガク</t>
    </rPh>
    <rPh sb="60" eb="61">
      <t>オヨ</t>
    </rPh>
    <rPh sb="62" eb="66">
      <t>クリアゲショウカン</t>
    </rPh>
    <rPh sb="66" eb="67">
      <t>ガク</t>
    </rPh>
    <phoneticPr fontId="1"/>
  </si>
  <si>
    <t>　　控除したものである。</t>
    <rPh sb="2" eb="4">
      <t>コウジョ</t>
    </rPh>
    <phoneticPr fontId="1"/>
  </si>
  <si>
    <t>２．使用料単価＝料金収入÷年間有収水量</t>
    <rPh sb="2" eb="5">
      <t>シヨウリョウ</t>
    </rPh>
    <rPh sb="5" eb="7">
      <t>タンカ</t>
    </rPh>
    <rPh sb="8" eb="10">
      <t>リョウキン</t>
    </rPh>
    <rPh sb="10" eb="12">
      <t>シュウニュウ</t>
    </rPh>
    <rPh sb="13" eb="15">
      <t>ネンカン</t>
    </rPh>
    <rPh sb="15" eb="17">
      <t>ユウシュウ</t>
    </rPh>
    <rPh sb="17" eb="19">
      <t>スイリョウ</t>
    </rPh>
    <phoneticPr fontId="1"/>
  </si>
  <si>
    <t>３．汚水処理原価＝汚水処理費（一般会計が負担すべき経費を除く）÷年間有収水量</t>
    <rPh sb="2" eb="4">
      <t>オスイ</t>
    </rPh>
    <rPh sb="4" eb="6">
      <t>ショリ</t>
    </rPh>
    <rPh sb="6" eb="8">
      <t>ゲンカ</t>
    </rPh>
    <rPh sb="9" eb="11">
      <t>オスイ</t>
    </rPh>
    <rPh sb="11" eb="14">
      <t>ショリヒ</t>
    </rPh>
    <rPh sb="15" eb="17">
      <t>イッパン</t>
    </rPh>
    <rPh sb="17" eb="19">
      <t>カイケイ</t>
    </rPh>
    <rPh sb="20" eb="22">
      <t>フタン</t>
    </rPh>
    <rPh sb="25" eb="27">
      <t>ケイヒ</t>
    </rPh>
    <rPh sb="28" eb="29">
      <t>ノゾ</t>
    </rPh>
    <rPh sb="32" eb="34">
      <t>ネンカン</t>
    </rPh>
    <rPh sb="34" eb="36">
      <t>ユウシュウ</t>
    </rPh>
    <rPh sb="36" eb="38">
      <t>スイリョウ</t>
    </rPh>
    <phoneticPr fontId="1"/>
  </si>
  <si>
    <t>４．経費回収率＝使用料単価÷汚水処理原価</t>
    <rPh sb="2" eb="4">
      <t>ケイヒ</t>
    </rPh>
    <rPh sb="4" eb="7">
      <t>カイシュウリツ</t>
    </rPh>
    <rPh sb="8" eb="11">
      <t>シヨウリョウ</t>
    </rPh>
    <rPh sb="11" eb="13">
      <t>タンカ</t>
    </rPh>
    <rPh sb="14" eb="16">
      <t>オスイ</t>
    </rPh>
    <rPh sb="16" eb="18">
      <t>ショリ</t>
    </rPh>
    <rPh sb="18" eb="20">
      <t>ゲンカ</t>
    </rPh>
    <phoneticPr fontId="1"/>
  </si>
  <si>
    <t>金　額　（a）</t>
    <rPh sb="0" eb="1">
      <t>キン</t>
    </rPh>
    <rPh sb="2" eb="3">
      <t>ガク</t>
    </rPh>
    <phoneticPr fontId="1"/>
  </si>
  <si>
    <r>
      <t>（単位：円／m</t>
    </r>
    <r>
      <rPr>
        <sz val="8"/>
        <color theme="1"/>
        <rFont val="ＭＳ Ｐゴシック"/>
        <family val="3"/>
        <charset val="128"/>
      </rPr>
      <t>3</t>
    </r>
    <r>
      <rPr>
        <sz val="11"/>
        <color theme="1"/>
        <rFont val="ＭＳ Ｐゴシック"/>
        <family val="3"/>
        <charset val="128"/>
      </rPr>
      <t>）</t>
    </r>
    <rPh sb="1" eb="3">
      <t>タンイ</t>
    </rPh>
    <rPh sb="4" eb="5">
      <t>エン</t>
    </rPh>
    <phoneticPr fontId="1"/>
  </si>
  <si>
    <t>１．法非適用企業の「減価償却費」は企業債元金償還金である。ただし、借換債収入分・資本費平準化債収入分等をもって償還した額及び繰上償還額を控除したものである。</t>
    <phoneticPr fontId="1"/>
  </si>
  <si>
    <t>２．使用料単価＝料金収入÷年間有収水量</t>
    <phoneticPr fontId="1"/>
  </si>
  <si>
    <t>３．汚水処理原価＝汚水処理費（一般会計が負担すべき経費を除く）÷年間有収水量</t>
    <phoneticPr fontId="1"/>
  </si>
  <si>
    <t>４．経費回収率＝使用料単価÷汚水処理原価</t>
    <phoneticPr fontId="1"/>
  </si>
  <si>
    <t>対前年度
増加率</t>
    <rPh sb="0" eb="1">
      <t>タイ</t>
    </rPh>
    <rPh sb="1" eb="4">
      <t>ゼンネンド</t>
    </rPh>
    <rPh sb="5" eb="8">
      <t>ゾウカリツ</t>
    </rPh>
    <phoneticPr fontId="1"/>
  </si>
  <si>
    <t>対前年度
伸率</t>
    <rPh sb="0" eb="1">
      <t>タイ</t>
    </rPh>
    <rPh sb="1" eb="4">
      <t>ゼンネンド</t>
    </rPh>
    <rPh sb="5" eb="6">
      <t>シン</t>
    </rPh>
    <rPh sb="6" eb="7">
      <t>リツ</t>
    </rPh>
    <phoneticPr fontId="1"/>
  </si>
  <si>
    <t>収益的収入</t>
    <rPh sb="0" eb="3">
      <t>シュウエキテキ</t>
    </rPh>
    <rPh sb="3" eb="5">
      <t>シュウニュウ</t>
    </rPh>
    <phoneticPr fontId="1"/>
  </si>
  <si>
    <t>負担金</t>
    <rPh sb="0" eb="3">
      <t>フタンキン</t>
    </rPh>
    <phoneticPr fontId="1"/>
  </si>
  <si>
    <t>補助金</t>
    <rPh sb="0" eb="3">
      <t>ホジョキン</t>
    </rPh>
    <phoneticPr fontId="1"/>
  </si>
  <si>
    <t>出資金</t>
    <rPh sb="0" eb="3">
      <t>シュッシキン</t>
    </rPh>
    <phoneticPr fontId="1"/>
  </si>
  <si>
    <t>借入金</t>
    <rPh sb="0" eb="3">
      <t>カリイレキン</t>
    </rPh>
    <phoneticPr fontId="1"/>
  </si>
  <si>
    <t>(a)+(b)</t>
    <phoneticPr fontId="1"/>
  </si>
  <si>
    <t>他会計からの繰入金</t>
    <rPh sb="0" eb="3">
      <t>タカイケイ</t>
    </rPh>
    <rPh sb="6" eb="9">
      <t>クリイレキン</t>
    </rPh>
    <phoneticPr fontId="1"/>
  </si>
  <si>
    <t>(a)/(c)</t>
    <phoneticPr fontId="1"/>
  </si>
  <si>
    <t>(b)/(d)</t>
    <phoneticPr fontId="1"/>
  </si>
  <si>
    <t>繰入率(%)</t>
    <rPh sb="0" eb="1">
      <t>ク</t>
    </rPh>
    <rPh sb="1" eb="2">
      <t>イ</t>
    </rPh>
    <rPh sb="2" eb="3">
      <t>リツ</t>
    </rPh>
    <phoneticPr fontId="1"/>
  </si>
  <si>
    <t>（注）収益的収入の負担金は雨水処理負担金である。</t>
    <rPh sb="1" eb="2">
      <t>チュウ</t>
    </rPh>
    <rPh sb="3" eb="6">
      <t>シュウエキテキ</t>
    </rPh>
    <rPh sb="6" eb="8">
      <t>シュウニュウ</t>
    </rPh>
    <rPh sb="9" eb="12">
      <t>フタンキン</t>
    </rPh>
    <rPh sb="13" eb="15">
      <t>ウスイ</t>
    </rPh>
    <rPh sb="15" eb="17">
      <t>ショリ</t>
    </rPh>
    <rPh sb="17" eb="20">
      <t>フタンキン</t>
    </rPh>
    <phoneticPr fontId="1"/>
  </si>
  <si>
    <t>特定
公共
下水道</t>
    <rPh sb="0" eb="2">
      <t>トクテイ</t>
    </rPh>
    <rPh sb="3" eb="5">
      <t>コウキョウ</t>
    </rPh>
    <rPh sb="6" eb="9">
      <t>ゲスイドウ</t>
    </rPh>
    <phoneticPr fontId="1"/>
  </si>
  <si>
    <t>農業
集落排水
施設</t>
    <rPh sb="0" eb="2">
      <t>ノウギョウ</t>
    </rPh>
    <rPh sb="3" eb="5">
      <t>シュウラク</t>
    </rPh>
    <rPh sb="5" eb="7">
      <t>ハイスイ</t>
    </rPh>
    <rPh sb="8" eb="10">
      <t>シセツ</t>
    </rPh>
    <phoneticPr fontId="1"/>
  </si>
  <si>
    <t>対前年度増加率</t>
    <rPh sb="0" eb="1">
      <t>タイ</t>
    </rPh>
    <rPh sb="1" eb="4">
      <t>ゼンネンド</t>
    </rPh>
    <rPh sb="4" eb="7">
      <t>ゾウカリツ</t>
    </rPh>
    <phoneticPr fontId="1"/>
  </si>
  <si>
    <t>建設
投資額</t>
    <rPh sb="0" eb="2">
      <t>ケンセツ</t>
    </rPh>
    <rPh sb="3" eb="6">
      <t>トウシガク</t>
    </rPh>
    <phoneticPr fontId="1"/>
  </si>
  <si>
    <t>国庫（県）
補助金</t>
    <rPh sb="0" eb="2">
      <t>コッコ</t>
    </rPh>
    <rPh sb="3" eb="4">
      <t>ケン</t>
    </rPh>
    <rPh sb="6" eb="9">
      <t>ホジョキン</t>
    </rPh>
    <phoneticPr fontId="1"/>
  </si>
  <si>
    <t>下水道事業会計数</t>
    <rPh sb="0" eb="3">
      <t>ゲスイドウ</t>
    </rPh>
    <rPh sb="3" eb="5">
      <t>ジギョウ</t>
    </rPh>
    <rPh sb="5" eb="7">
      <t>カイケイ</t>
    </rPh>
    <rPh sb="7" eb="8">
      <t>スウ</t>
    </rPh>
    <phoneticPr fontId="1"/>
  </si>
  <si>
    <t>　　うち経営健全化基準以上会計数</t>
    <rPh sb="4" eb="6">
      <t>ケイエイ</t>
    </rPh>
    <rPh sb="6" eb="9">
      <t>ケンゼンカ</t>
    </rPh>
    <rPh sb="9" eb="11">
      <t>キジュン</t>
    </rPh>
    <rPh sb="11" eb="13">
      <t>イジョウ</t>
    </rPh>
    <rPh sb="13" eb="15">
      <t>カイケイ</t>
    </rPh>
    <rPh sb="15" eb="16">
      <t>スウ</t>
    </rPh>
    <phoneticPr fontId="1"/>
  </si>
  <si>
    <t>3万人
以上
5万人
未満</t>
    <rPh sb="1" eb="3">
      <t>マンニン</t>
    </rPh>
    <rPh sb="4" eb="6">
      <t>イジョウ</t>
    </rPh>
    <rPh sb="8" eb="10">
      <t>マンニン</t>
    </rPh>
    <rPh sb="11" eb="13">
      <t>ミマン</t>
    </rPh>
    <phoneticPr fontId="1"/>
  </si>
  <si>
    <r>
      <t>（単位：円／m</t>
    </r>
    <r>
      <rPr>
        <sz val="8"/>
        <color theme="1"/>
        <rFont val="ＭＳ Ｐゴシック"/>
        <family val="3"/>
        <charset val="128"/>
      </rPr>
      <t>3</t>
    </r>
    <r>
      <rPr>
        <sz val="11"/>
        <color theme="1"/>
        <rFont val="ＭＳ Ｐゴシック"/>
        <family val="2"/>
        <charset val="128"/>
      </rPr>
      <t>）</t>
    </r>
    <rPh sb="1" eb="3">
      <t>タンイ</t>
    </rPh>
    <rPh sb="4" eb="5">
      <t>エン</t>
    </rPh>
    <phoneticPr fontId="1"/>
  </si>
  <si>
    <t>合　　　　計　　　　（ｂ）</t>
    <rPh sb="0" eb="1">
      <t>ゴウ</t>
    </rPh>
    <rPh sb="5" eb="6">
      <t>ケイ</t>
    </rPh>
    <phoneticPr fontId="1"/>
  </si>
  <si>
    <t>１．黒字額、赤字額は、法適用企業にあっては純損益、法非適用企業にあっては実質収支による。</t>
    <phoneticPr fontId="1"/>
  </si>
  <si>
    <t>２．管理運営費は、経常費用から、受託工事費、附帯事業費、材料及び不用品売却原価を控除したものである。</t>
    <rPh sb="2" eb="4">
      <t>カンリ</t>
    </rPh>
    <rPh sb="4" eb="7">
      <t>ウンエイヒ</t>
    </rPh>
    <rPh sb="9" eb="11">
      <t>ケイジョウ</t>
    </rPh>
    <rPh sb="11" eb="13">
      <t>ヒヨウ</t>
    </rPh>
    <rPh sb="12" eb="13">
      <t>ケイヒ</t>
    </rPh>
    <rPh sb="16" eb="18">
      <t>ジュタク</t>
    </rPh>
    <rPh sb="18" eb="21">
      <t>コウジヒ</t>
    </rPh>
    <rPh sb="22" eb="24">
      <t>フタイ</t>
    </rPh>
    <rPh sb="24" eb="27">
      <t>ジギョウヒ</t>
    </rPh>
    <rPh sb="28" eb="30">
      <t>ザイリョウ</t>
    </rPh>
    <rPh sb="30" eb="31">
      <t>オヨ</t>
    </rPh>
    <rPh sb="32" eb="34">
      <t>フヨウ</t>
    </rPh>
    <rPh sb="34" eb="35">
      <t>ヒン</t>
    </rPh>
    <rPh sb="35" eb="37">
      <t>バイキャク</t>
    </rPh>
    <rPh sb="37" eb="39">
      <t>ゲンカ</t>
    </rPh>
    <rPh sb="40" eb="42">
      <t>コウジョ</t>
    </rPh>
    <phoneticPr fontId="1"/>
  </si>
  <si>
    <t>不明水とは、総処理水量から雨水処理水量及び有収水量を除いたものである。</t>
    <rPh sb="0" eb="2">
      <t>フメイ</t>
    </rPh>
    <rPh sb="2" eb="3">
      <t>スイ</t>
    </rPh>
    <rPh sb="6" eb="7">
      <t>ソウ</t>
    </rPh>
    <rPh sb="7" eb="9">
      <t>ショリ</t>
    </rPh>
    <rPh sb="9" eb="11">
      <t>スイリョウ</t>
    </rPh>
    <rPh sb="13" eb="15">
      <t>ウスイ</t>
    </rPh>
    <rPh sb="15" eb="17">
      <t>ショリ</t>
    </rPh>
    <rPh sb="17" eb="19">
      <t>スイリョウ</t>
    </rPh>
    <rPh sb="19" eb="20">
      <t>オヨ</t>
    </rPh>
    <rPh sb="21" eb="23">
      <t>ユウシュウ</t>
    </rPh>
    <rPh sb="23" eb="25">
      <t>スイリョウ</t>
    </rPh>
    <rPh sb="26" eb="27">
      <t>ノゾ</t>
    </rPh>
    <phoneticPr fontId="1"/>
  </si>
  <si>
    <t>年間総処理水量（Ａ）</t>
    <rPh sb="0" eb="2">
      <t>ネンカン</t>
    </rPh>
    <rPh sb="2" eb="3">
      <t>ソウ</t>
    </rPh>
    <rPh sb="3" eb="5">
      <t>ショリ</t>
    </rPh>
    <rPh sb="5" eb="7">
      <t>スイリョウ</t>
    </rPh>
    <phoneticPr fontId="1"/>
  </si>
  <si>
    <t>年間不明水量（Ｂ）</t>
    <rPh sb="0" eb="2">
      <t>ネンカン</t>
    </rPh>
    <rPh sb="2" eb="4">
      <t>フメイ</t>
    </rPh>
    <rPh sb="4" eb="6">
      <t>スイリョウ</t>
    </rPh>
    <phoneticPr fontId="1"/>
  </si>
  <si>
    <t>-</t>
  </si>
  <si>
    <t>-</t>
    <phoneticPr fontId="1"/>
  </si>
  <si>
    <t>-</t>
    <phoneticPr fontId="1"/>
  </si>
  <si>
    <t>-</t>
    <phoneticPr fontId="1"/>
  </si>
  <si>
    <t>（単位：事業、千円）</t>
    <rPh sb="4" eb="6">
      <t>ジギョウ</t>
    </rPh>
    <rPh sb="7" eb="8">
      <t>セン</t>
    </rPh>
    <rPh sb="8" eb="9">
      <t>エン</t>
    </rPh>
    <phoneticPr fontId="1"/>
  </si>
  <si>
    <r>
      <t>（単位：m</t>
    </r>
    <r>
      <rPr>
        <sz val="8"/>
        <color theme="1"/>
        <rFont val="ＭＳ Ｐゴシック"/>
        <family val="3"/>
        <charset val="128"/>
      </rPr>
      <t>3</t>
    </r>
    <r>
      <rPr>
        <sz val="11"/>
        <color theme="1"/>
        <rFont val="ＭＳ Ｐゴシック"/>
        <family val="2"/>
        <charset val="128"/>
      </rPr>
      <t>、％）</t>
    </r>
    <rPh sb="1" eb="3">
      <t>タンイ</t>
    </rPh>
    <phoneticPr fontId="1"/>
  </si>
  <si>
    <t>（単位：千円、％）</t>
    <rPh sb="1" eb="3">
      <t>タンイ</t>
    </rPh>
    <rPh sb="4" eb="5">
      <t>セン</t>
    </rPh>
    <rPh sb="5" eb="6">
      <t>エン</t>
    </rPh>
    <phoneticPr fontId="1"/>
  </si>
  <si>
    <t>（単位：千円、％）</t>
    <rPh sb="4" eb="5">
      <t>セン</t>
    </rPh>
    <phoneticPr fontId="1"/>
  </si>
  <si>
    <t>（単位：千円、％）</t>
    <rPh sb="4" eb="5">
      <t>セン</t>
    </rPh>
    <rPh sb="5" eb="6">
      <t>エン</t>
    </rPh>
    <phoneticPr fontId="1"/>
  </si>
  <si>
    <t>現在処理区域内
人口（人）</t>
    <rPh sb="0" eb="2">
      <t>ゲンザイ</t>
    </rPh>
    <rPh sb="2" eb="4">
      <t>ショリ</t>
    </rPh>
    <rPh sb="4" eb="7">
      <t>クイキナイ</t>
    </rPh>
    <rPh sb="8" eb="10">
      <t>ジンコウ</t>
    </rPh>
    <rPh sb="11" eb="12">
      <t>ニン</t>
    </rPh>
    <phoneticPr fontId="1"/>
  </si>
  <si>
    <r>
      <t>年間有収
水量（m</t>
    </r>
    <r>
      <rPr>
        <sz val="8"/>
        <color theme="1"/>
        <rFont val="ＭＳ Ｐゴシック"/>
        <family val="3"/>
        <charset val="128"/>
      </rPr>
      <t>3</t>
    </r>
    <r>
      <rPr>
        <sz val="11"/>
        <color theme="1"/>
        <rFont val="ＭＳ Ｐゴシック"/>
        <family val="2"/>
        <charset val="128"/>
      </rPr>
      <t>）</t>
    </r>
    <rPh sb="0" eb="2">
      <t>ネンカン</t>
    </rPh>
    <rPh sb="2" eb="4">
      <t>ユウシュウ</t>
    </rPh>
    <rPh sb="5" eb="7">
      <t>スイリョウ</t>
    </rPh>
    <phoneticPr fontId="1"/>
  </si>
  <si>
    <r>
      <t>年間総処理
水量（m</t>
    </r>
    <r>
      <rPr>
        <sz val="8"/>
        <color theme="1"/>
        <rFont val="ＭＳ Ｐゴシック"/>
        <family val="3"/>
        <charset val="128"/>
      </rPr>
      <t>3</t>
    </r>
    <r>
      <rPr>
        <sz val="12"/>
        <color theme="1"/>
        <rFont val="ＭＳ Ｐゴシック"/>
        <family val="3"/>
        <charset val="128"/>
      </rPr>
      <t>）</t>
    </r>
    <rPh sb="0" eb="2">
      <t>ネンカン</t>
    </rPh>
    <rPh sb="2" eb="3">
      <t>ソウ</t>
    </rPh>
    <rPh sb="3" eb="5">
      <t>ショリ</t>
    </rPh>
    <rPh sb="6" eb="8">
      <t>スイリョウ</t>
    </rPh>
    <phoneticPr fontId="1"/>
  </si>
  <si>
    <t>-</t>
    <phoneticPr fontId="1"/>
  </si>
  <si>
    <t>1.　内部資金＝補塡財源合計額－前年度からの繰越工事資金＋固定資産売却代金</t>
    <rPh sb="8" eb="10">
      <t>ホテン</t>
    </rPh>
    <rPh sb="10" eb="12">
      <t>ザイゲン</t>
    </rPh>
    <phoneticPr fontId="1"/>
  </si>
  <si>
    <t>-</t>
    <phoneticPr fontId="1"/>
  </si>
  <si>
    <t>※特公を除く。</t>
    <rPh sb="1" eb="2">
      <t>トク</t>
    </rPh>
    <rPh sb="2" eb="3">
      <t>コウ</t>
    </rPh>
    <rPh sb="4" eb="5">
      <t>ノゾ</t>
    </rPh>
    <phoneticPr fontId="1"/>
  </si>
  <si>
    <t>-</t>
    <phoneticPr fontId="1"/>
  </si>
  <si>
    <t>3.　「（実質財源不足額）」とは、当該年度同意等債で未借入又は未発行のもののうち、
支出済として決算された事業費に対応する分を控除した場合の不足額である。</t>
    <phoneticPr fontId="1"/>
  </si>
  <si>
    <t>-</t>
    <phoneticPr fontId="1"/>
  </si>
  <si>
    <t>-</t>
    <phoneticPr fontId="1"/>
  </si>
  <si>
    <t>26 (A)</t>
    <phoneticPr fontId="1"/>
  </si>
  <si>
    <t>27 (B)</t>
    <phoneticPr fontId="1"/>
  </si>
  <si>
    <t>(A)</t>
    <phoneticPr fontId="1"/>
  </si>
  <si>
    <t>企業債利子</t>
    <rPh sb="0" eb="2">
      <t>キギョウ</t>
    </rPh>
    <rPh sb="2" eb="3">
      <t>サイ</t>
    </rPh>
    <rPh sb="3" eb="5">
      <t>リシ</t>
    </rPh>
    <phoneticPr fontId="1"/>
  </si>
  <si>
    <t>減価償却費</t>
    <phoneticPr fontId="1"/>
  </si>
  <si>
    <t>法　 適　 用　 企　 業</t>
    <rPh sb="0" eb="1">
      <t>ホウ</t>
    </rPh>
    <rPh sb="3" eb="4">
      <t>テキ</t>
    </rPh>
    <rPh sb="6" eb="7">
      <t>ヨウ</t>
    </rPh>
    <rPh sb="9" eb="10">
      <t>キ</t>
    </rPh>
    <rPh sb="12" eb="13">
      <t>ギョウ</t>
    </rPh>
    <phoneticPr fontId="1"/>
  </si>
  <si>
    <t>長期前受金戻入</t>
    <rPh sb="0" eb="2">
      <t>チョウキ</t>
    </rPh>
    <rPh sb="2" eb="5">
      <t>マエウケキン</t>
    </rPh>
    <rPh sb="5" eb="7">
      <t>レイニュウ</t>
    </rPh>
    <phoneticPr fontId="1"/>
  </si>
  <si>
    <t>長期前受金戻入</t>
    <rPh sb="0" eb="2">
      <t>チョウキ</t>
    </rPh>
    <rPh sb="2" eb="4">
      <t>マエウ</t>
    </rPh>
    <rPh sb="4" eb="5">
      <t>キン</t>
    </rPh>
    <rPh sb="5" eb="7">
      <t>レイニュウ</t>
    </rPh>
    <phoneticPr fontId="1"/>
  </si>
  <si>
    <t>翌年度繰越財源充当額（△）</t>
    <rPh sb="0" eb="3">
      <t>ヨクネンド</t>
    </rPh>
    <rPh sb="3" eb="5">
      <t>クリコシ</t>
    </rPh>
    <rPh sb="5" eb="7">
      <t>ザイゲン</t>
    </rPh>
    <rPh sb="7" eb="9">
      <t>ジュウトウ</t>
    </rPh>
    <rPh sb="9" eb="10">
      <t>ガク</t>
    </rPh>
    <phoneticPr fontId="1"/>
  </si>
  <si>
    <t>（施設別）</t>
    <rPh sb="1" eb="3">
      <t>シセツ</t>
    </rPh>
    <rPh sb="3" eb="4">
      <t>ベツ</t>
    </rPh>
    <phoneticPr fontId="1"/>
  </si>
  <si>
    <t>（注）全体は特公を除く。</t>
    <rPh sb="1" eb="2">
      <t>チュウ</t>
    </rPh>
    <rPh sb="3" eb="5">
      <t>ゼンタイ</t>
    </rPh>
    <rPh sb="6" eb="7">
      <t>トク</t>
    </rPh>
    <rPh sb="7" eb="8">
      <t>コウ</t>
    </rPh>
    <rPh sb="9" eb="10">
      <t>ノゾ</t>
    </rPh>
    <phoneticPr fontId="1"/>
  </si>
  <si>
    <t>全体は特公を除く。</t>
    <phoneticPr fontId="1"/>
  </si>
  <si>
    <t>５．全体は特公を除く。</t>
    <rPh sb="2" eb="4">
      <t>ゼンタイ</t>
    </rPh>
    <rPh sb="5" eb="6">
      <t>トク</t>
    </rPh>
    <rPh sb="6" eb="7">
      <t>コウ</t>
    </rPh>
    <rPh sb="8" eb="9">
      <t>ノゾ</t>
    </rPh>
    <phoneticPr fontId="1"/>
  </si>
  <si>
    <t>６．（　）は、分流式下水道等に要する経費を控除する前の値。</t>
    <rPh sb="7" eb="9">
      <t>ブンリュウ</t>
    </rPh>
    <rPh sb="9" eb="10">
      <t>シキ</t>
    </rPh>
    <rPh sb="10" eb="13">
      <t>ゲスイドウ</t>
    </rPh>
    <rPh sb="13" eb="14">
      <t>トウ</t>
    </rPh>
    <rPh sb="15" eb="16">
      <t>ヨウ</t>
    </rPh>
    <rPh sb="18" eb="20">
      <t>ケイヒ</t>
    </rPh>
    <rPh sb="21" eb="23">
      <t>コウジョ</t>
    </rPh>
    <rPh sb="25" eb="26">
      <t>マエ</t>
    </rPh>
    <rPh sb="27" eb="28">
      <t>アタイ</t>
    </rPh>
    <phoneticPr fontId="1"/>
  </si>
  <si>
    <t>区分の欄のうち、「公共」は公共下水道を、「特環」は特定環境保全公共下水道を、「特公」は特
定公共下水道を、「農業」は農業集落排水施設を、「特排」は特定地域生活排水処理施設をそ
れぞれ略したものである。</t>
    <rPh sb="0" eb="2">
      <t>クブン</t>
    </rPh>
    <rPh sb="3" eb="4">
      <t>ラン</t>
    </rPh>
    <rPh sb="9" eb="11">
      <t>コウキョウ</t>
    </rPh>
    <rPh sb="13" eb="15">
      <t>コウキョウ</t>
    </rPh>
    <rPh sb="15" eb="18">
      <t>ゲスイドウ</t>
    </rPh>
    <rPh sb="21" eb="22">
      <t>トク</t>
    </rPh>
    <rPh sb="22" eb="23">
      <t>カン</t>
    </rPh>
    <rPh sb="25" eb="27">
      <t>トクテイ</t>
    </rPh>
    <rPh sb="27" eb="29">
      <t>カンキョウ</t>
    </rPh>
    <rPh sb="29" eb="31">
      <t>ホゼン</t>
    </rPh>
    <rPh sb="31" eb="33">
      <t>コウキョウ</t>
    </rPh>
    <rPh sb="33" eb="36">
      <t>ゲスイドウ</t>
    </rPh>
    <rPh sb="39" eb="40">
      <t>トク</t>
    </rPh>
    <rPh sb="40" eb="41">
      <t>コウ</t>
    </rPh>
    <rPh sb="45" eb="46">
      <t>ジョウ</t>
    </rPh>
    <rPh sb="46" eb="48">
      <t>コウキョウ</t>
    </rPh>
    <rPh sb="48" eb="51">
      <t>ゲスイドウ</t>
    </rPh>
    <rPh sb="54" eb="56">
      <t>ノウギョウ</t>
    </rPh>
    <rPh sb="58" eb="60">
      <t>ノウギョウ</t>
    </rPh>
    <rPh sb="60" eb="62">
      <t>シュウラク</t>
    </rPh>
    <rPh sb="62" eb="64">
      <t>ハイスイ</t>
    </rPh>
    <rPh sb="64" eb="66">
      <t>シセツ</t>
    </rPh>
    <rPh sb="81" eb="83">
      <t>ショリ</t>
    </rPh>
    <rPh sb="91" eb="92">
      <t>リャク</t>
    </rPh>
    <phoneticPr fontId="1"/>
  </si>
  <si>
    <t>-</t>
    <phoneticPr fontId="1"/>
  </si>
  <si>
    <t>　　もって償還した額及び繰上償還額を控除したものである。</t>
    <rPh sb="5" eb="7">
      <t>ショウカン</t>
    </rPh>
    <rPh sb="9" eb="10">
      <t>ガク</t>
    </rPh>
    <rPh sb="10" eb="11">
      <t>オヨ</t>
    </rPh>
    <rPh sb="12" eb="16">
      <t>クリアゲショウカン</t>
    </rPh>
    <rPh sb="16" eb="17">
      <t>ガク</t>
    </rPh>
    <rPh sb="18" eb="20">
      <t>コウジョ</t>
    </rPh>
    <phoneticPr fontId="1"/>
  </si>
  <si>
    <t>２．法非適用企業の「減価償却費」は企業債元金償還金である。ただし、借換債収入分・資本費平準化債収入分等を</t>
    <rPh sb="2" eb="4">
      <t>ホウヒ</t>
    </rPh>
    <rPh sb="4" eb="6">
      <t>テキヨウ</t>
    </rPh>
    <rPh sb="6" eb="8">
      <t>キギョウ</t>
    </rPh>
    <rPh sb="10" eb="12">
      <t>ゲンカ</t>
    </rPh>
    <rPh sb="12" eb="15">
      <t>ショウキャクヒ</t>
    </rPh>
    <rPh sb="17" eb="20">
      <t>キギョウサイ</t>
    </rPh>
    <rPh sb="20" eb="22">
      <t>ガンキン</t>
    </rPh>
    <rPh sb="22" eb="25">
      <t>ショウカンキン</t>
    </rPh>
    <rPh sb="33" eb="36">
      <t>カリカエサイ</t>
    </rPh>
    <rPh sb="36" eb="39">
      <t>シュウニュウブン</t>
    </rPh>
    <rPh sb="40" eb="43">
      <t>シホンヒ</t>
    </rPh>
    <rPh sb="43" eb="46">
      <t>ヘイジュンカ</t>
    </rPh>
    <rPh sb="46" eb="47">
      <t>サイ</t>
    </rPh>
    <rPh sb="47" eb="49">
      <t>シュウニュウ</t>
    </rPh>
    <rPh sb="49" eb="51">
      <t>ブントウ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</si>
</sst>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3">
    <numFmt numFmtId="176" formatCode="\(0\);\(0\);\(\-\);"/>
    <numFmt numFmtId="177" formatCode="0;0;\-;"/>
    <numFmt numFmtId="178" formatCode="\(0\);\(0\);\(0\);"/>
    <numFmt numFmtId="179" formatCode="\(0\)"/>
    <numFmt numFmtId="180" formatCode="\(0\);\(&quot;△ &quot;0\);\(0\);"/>
    <numFmt numFmtId="181" formatCode="#,##0;&quot;△ &quot;#,##0"/>
    <numFmt numFmtId="182" formatCode="0.0;&quot;△ &quot;0.0"/>
    <numFmt numFmtId="183" formatCode="0.0;&quot;△ &quot;0.0;\-"/>
    <numFmt numFmtId="184" formatCode="0_);[Red]\(0\)"/>
    <numFmt numFmtId="185" formatCode="#,##0.0_);\(#,##0.0\)"/>
    <numFmt numFmtId="186" formatCode="#,##0_);\(#,##0\)"/>
    <numFmt numFmtId="187" formatCode="#,##0.00;&quot;△ &quot;#,##0.00"/>
    <numFmt numFmtId="188" formatCode="#,##0.0;&quot;△ &quot;#,##0.0"/>
    <numFmt numFmtId="189" formatCode="0.0_);[Red]\(0.0\)"/>
    <numFmt numFmtId="190" formatCode="#,##0.0_);[Red]\(#,##0.0\)"/>
    <numFmt numFmtId="191" formatCode="\(0.0\)"/>
    <numFmt numFmtId="192" formatCode="#,##0.0_ "/>
    <numFmt numFmtId="193" formatCode="\(0.00\)"/>
    <numFmt numFmtId="194" formatCode="0.00_ "/>
    <numFmt numFmtId="195" formatCode="\(0.00\);\(&quot;△ &quot;0.00\);\(0.00\);"/>
    <numFmt numFmtId="196" formatCode="#,##0_);[Red]\(#,##0\)"/>
    <numFmt numFmtId="197" formatCode="0.0"/>
    <numFmt numFmtId="198" formatCode="\(0\);\(&quot;△ &quot;0\);\(\-\);"/>
  </numFmts>
  <fonts count="12" x14ac:knownFonts="1">
    <font>
      <sz val="11"/>
      <color theme="1"/>
      <name val="ＭＳ Ｐゴシック"/>
      <family val="2"/>
      <charset val="128"/>
    </font>
    <font>
      <sz val="6"/>
      <name val="ＭＳ Ｐゴシック"/>
      <family val="2"/>
      <charset val="128"/>
    </font>
    <font>
      <sz val="10"/>
      <color theme="1"/>
      <name val="ＭＳ Ｐゴシック"/>
      <family val="2"/>
      <charset val="128"/>
    </font>
    <font>
      <sz val="10"/>
      <color theme="1"/>
      <name val="ＭＳ Ｐゴシック"/>
      <family val="3"/>
      <charset val="128"/>
    </font>
    <font>
      <u/>
      <sz val="11"/>
      <color theme="1"/>
      <name val="ＭＳ Ｐゴシック"/>
      <family val="2"/>
      <charset val="128"/>
    </font>
    <font>
      <sz val="9"/>
      <color theme="1"/>
      <name val="ＭＳ Ｐゴシック"/>
      <family val="2"/>
      <charset val="128"/>
    </font>
    <font>
      <sz val="9"/>
      <color theme="1"/>
      <name val="ＭＳ Ｐゴシック"/>
      <family val="3"/>
      <charset val="128"/>
    </font>
    <font>
      <sz val="11"/>
      <color theme="1"/>
      <name val="ＭＳ Ｐゴシック"/>
      <family val="3"/>
      <charset val="128"/>
    </font>
    <font>
      <sz val="8"/>
      <color theme="1"/>
      <name val="ＭＳ Ｐゴシック"/>
      <family val="2"/>
      <charset val="128"/>
    </font>
    <font>
      <sz val="8"/>
      <color theme="1"/>
      <name val="ＭＳ Ｐゴシック"/>
      <family val="3"/>
      <charset val="128"/>
    </font>
    <font>
      <sz val="12"/>
      <color theme="1"/>
      <name val="ＭＳ Ｐゴシック"/>
      <family val="3"/>
      <charset val="128"/>
    </font>
    <font>
      <sz val="11"/>
      <color theme="1"/>
      <name val="ＭＳ Ｐゴシック"/>
      <family val="2"/>
      <charset val="128"/>
    </font>
  </fonts>
  <fills count="3">
    <fill>
      <patternFill patternType="none"/>
    </fill>
    <fill>
      <patternFill patternType="gray125"/>
    </fill>
    <fill>
      <patternFill patternType="solid">
        <fgColor theme="0"/>
        <bgColor indexed="64"/>
      </patternFill>
    </fill>
  </fills>
  <borders count="93">
    <border>
      <left/>
      <right/>
      <top/>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hair">
        <color indexed="64"/>
      </bottom>
      <diagonal/>
    </border>
    <border>
      <left/>
      <right style="thin">
        <color indexed="64"/>
      </right>
      <top/>
      <bottom style="hair">
        <color indexed="64"/>
      </bottom>
      <diagonal/>
    </border>
    <border>
      <left/>
      <right/>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right style="medium">
        <color indexed="64"/>
      </right>
      <top/>
      <bottom/>
      <diagonal/>
    </border>
    <border>
      <left style="medium">
        <color indexed="64"/>
      </left>
      <right style="thin">
        <color indexed="64"/>
      </right>
      <top/>
      <bottom/>
      <diagonal/>
    </border>
    <border>
      <left/>
      <right style="thin">
        <color indexed="64"/>
      </right>
      <top/>
      <bottom style="medium">
        <color indexed="64"/>
      </bottom>
      <diagonal/>
    </border>
    <border>
      <left/>
      <right/>
      <top/>
      <bottom style="medium">
        <color indexed="64"/>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
      <left/>
      <right style="medium">
        <color indexed="64"/>
      </right>
      <top style="thin">
        <color indexed="64"/>
      </top>
      <bottom/>
      <diagonal/>
    </border>
    <border>
      <left style="medium">
        <color indexed="64"/>
      </left>
      <right/>
      <top/>
      <bottom style="medium">
        <color indexed="64"/>
      </bottom>
      <diagonal/>
    </border>
    <border>
      <left style="medium">
        <color indexed="64"/>
      </left>
      <right/>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thin">
        <color indexed="64"/>
      </left>
      <right style="medium">
        <color indexed="64"/>
      </right>
      <top/>
      <bottom style="thin">
        <color indexed="64"/>
      </bottom>
      <diagonal/>
    </border>
    <border>
      <left style="medium">
        <color indexed="64"/>
      </left>
      <right/>
      <top/>
      <bottom style="hair">
        <color indexed="64"/>
      </bottom>
      <diagonal/>
    </border>
    <border>
      <left style="thin">
        <color indexed="64"/>
      </left>
      <right style="medium">
        <color indexed="64"/>
      </right>
      <top/>
      <bottom style="hair">
        <color indexed="64"/>
      </bottom>
      <diagonal/>
    </border>
    <border>
      <left style="thin">
        <color indexed="64"/>
      </left>
      <right/>
      <top style="medium">
        <color indexed="64"/>
      </top>
      <bottom/>
      <diagonal/>
    </border>
    <border>
      <left style="thin">
        <color indexed="64"/>
      </left>
      <right/>
      <top/>
      <bottom style="medium">
        <color indexed="64"/>
      </bottom>
      <diagonal/>
    </border>
    <border>
      <left style="medium">
        <color indexed="64"/>
      </left>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top style="hair">
        <color indexed="64"/>
      </top>
      <bottom/>
      <diagonal/>
    </border>
    <border>
      <left/>
      <right style="thin">
        <color indexed="64"/>
      </right>
      <top style="hair">
        <color indexed="64"/>
      </top>
      <bottom/>
      <diagonal/>
    </border>
    <border>
      <left style="medium">
        <color indexed="64"/>
      </left>
      <right/>
      <top style="hair">
        <color indexed="64"/>
      </top>
      <bottom/>
      <diagonal/>
    </border>
    <border>
      <left/>
      <right style="hair">
        <color indexed="64"/>
      </right>
      <top/>
      <bottom/>
      <diagonal/>
    </border>
    <border>
      <left/>
      <right style="hair">
        <color indexed="64"/>
      </right>
      <top/>
      <bottom style="thin">
        <color indexed="64"/>
      </bottom>
      <diagonal/>
    </border>
    <border>
      <left/>
      <right style="hair">
        <color indexed="64"/>
      </right>
      <top style="thin">
        <color indexed="64"/>
      </top>
      <bottom/>
      <diagonal/>
    </border>
    <border>
      <left/>
      <right style="hair">
        <color indexed="64"/>
      </right>
      <top/>
      <bottom style="medium">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style="thin">
        <color indexed="64"/>
      </left>
      <right style="medium">
        <color indexed="64"/>
      </right>
      <top style="thin">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top style="hair">
        <color indexed="64"/>
      </top>
      <bottom/>
      <diagonal/>
    </border>
    <border>
      <left/>
      <right style="medium">
        <color indexed="64"/>
      </right>
      <top style="hair">
        <color indexed="64"/>
      </top>
      <bottom/>
      <diagonal/>
    </border>
    <border>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thin">
        <color indexed="64"/>
      </right>
      <top style="hair">
        <color indexed="64"/>
      </top>
      <bottom/>
      <diagonal/>
    </border>
    <border>
      <left/>
      <right style="medium">
        <color indexed="64"/>
      </right>
      <top style="medium">
        <color indexed="64"/>
      </top>
      <bottom style="thin">
        <color indexed="64"/>
      </bottom>
      <diagonal/>
    </border>
    <border>
      <left style="thin">
        <color indexed="64"/>
      </left>
      <right style="medium">
        <color indexed="64"/>
      </right>
      <top style="hair">
        <color indexed="64"/>
      </top>
      <bottom/>
      <diagonal/>
    </border>
    <border>
      <left style="medium">
        <color indexed="64"/>
      </left>
      <right/>
      <top style="thin">
        <color indexed="64"/>
      </top>
      <bottom style="thin">
        <color indexed="64"/>
      </bottom>
      <diagonal/>
    </border>
    <border>
      <left style="thin">
        <color indexed="64"/>
      </left>
      <right style="thin">
        <color indexed="64"/>
      </right>
      <top/>
      <bottom style="hair">
        <color indexed="64"/>
      </bottom>
      <diagonal/>
    </border>
    <border>
      <left style="thin">
        <color indexed="64"/>
      </left>
      <right style="medium">
        <color indexed="64"/>
      </right>
      <top style="hair">
        <color indexed="64"/>
      </top>
      <bottom style="medium">
        <color indexed="64"/>
      </bottom>
      <diagonal/>
    </border>
    <border>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hair">
        <color indexed="64"/>
      </left>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thin">
        <color indexed="64"/>
      </top>
      <bottom style="hair">
        <color indexed="64"/>
      </bottom>
      <diagonal/>
    </border>
    <border>
      <left style="medium">
        <color indexed="64"/>
      </left>
      <right/>
      <top style="thin">
        <color indexed="64"/>
      </top>
      <bottom style="hair">
        <color indexed="64"/>
      </bottom>
      <diagonal/>
    </border>
    <border>
      <left style="thin">
        <color indexed="64"/>
      </left>
      <right/>
      <top style="thin">
        <color indexed="64"/>
      </top>
      <bottom style="hair">
        <color indexed="64"/>
      </bottom>
      <diagonal/>
    </border>
    <border>
      <left style="medium">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s>
  <cellStyleXfs count="2">
    <xf numFmtId="0" fontId="0" fillId="0" borderId="0">
      <alignment vertical="center"/>
    </xf>
    <xf numFmtId="38" fontId="11" fillId="0" borderId="0" applyFont="0" applyFill="0" applyBorder="0" applyAlignment="0" applyProtection="0">
      <alignment vertical="center"/>
    </xf>
  </cellStyleXfs>
  <cellXfs count="771">
    <xf numFmtId="0" fontId="0" fillId="0" borderId="0" xfId="0">
      <alignment vertical="center"/>
    </xf>
    <xf numFmtId="0" fontId="0" fillId="0" borderId="1" xfId="0" applyBorder="1">
      <alignment vertical="center"/>
    </xf>
    <xf numFmtId="0" fontId="0" fillId="0" borderId="2" xfId="0" applyBorder="1">
      <alignment vertical="center"/>
    </xf>
    <xf numFmtId="0" fontId="0" fillId="0" borderId="3" xfId="0" applyBorder="1">
      <alignment vertical="center"/>
    </xf>
    <xf numFmtId="0" fontId="0" fillId="0" borderId="6" xfId="0" applyBorder="1">
      <alignment vertical="center"/>
    </xf>
    <xf numFmtId="0" fontId="0" fillId="0" borderId="7" xfId="0" applyBorder="1">
      <alignment vertical="center"/>
    </xf>
    <xf numFmtId="0" fontId="0" fillId="0" borderId="0" xfId="0" applyBorder="1">
      <alignment vertical="center"/>
    </xf>
    <xf numFmtId="0" fontId="0" fillId="0" borderId="10" xfId="0" applyBorder="1">
      <alignment vertical="center"/>
    </xf>
    <xf numFmtId="0" fontId="0" fillId="0" borderId="11" xfId="0" applyBorder="1">
      <alignment vertical="center"/>
    </xf>
    <xf numFmtId="0" fontId="0" fillId="0" borderId="12" xfId="0" applyBorder="1">
      <alignment vertical="center"/>
    </xf>
    <xf numFmtId="0" fontId="0" fillId="0" borderId="16" xfId="0" applyBorder="1">
      <alignment vertical="center"/>
    </xf>
    <xf numFmtId="0" fontId="0" fillId="0" borderId="17" xfId="0" applyBorder="1">
      <alignment vertical="center"/>
    </xf>
    <xf numFmtId="0" fontId="0" fillId="0" borderId="0" xfId="0" applyAlignment="1">
      <alignment horizontal="right" vertical="center"/>
    </xf>
    <xf numFmtId="0" fontId="3" fillId="0" borderId="0" xfId="0" applyFont="1" applyFill="1" applyBorder="1">
      <alignment vertical="center"/>
    </xf>
    <xf numFmtId="0" fontId="0" fillId="0" borderId="21" xfId="0" applyBorder="1">
      <alignment vertical="center"/>
    </xf>
    <xf numFmtId="0" fontId="0" fillId="0" borderId="22" xfId="0" applyBorder="1">
      <alignment vertical="center"/>
    </xf>
    <xf numFmtId="0" fontId="0" fillId="0" borderId="23" xfId="0" applyBorder="1" applyAlignment="1">
      <alignment horizontal="right" vertical="center"/>
    </xf>
    <xf numFmtId="0" fontId="0" fillId="0" borderId="26" xfId="0" applyBorder="1">
      <alignment vertical="center"/>
    </xf>
    <xf numFmtId="0" fontId="0" fillId="0" borderId="32" xfId="0" applyBorder="1">
      <alignment vertical="center"/>
    </xf>
    <xf numFmtId="0" fontId="0" fillId="0" borderId="33" xfId="0" applyBorder="1">
      <alignment vertical="center"/>
    </xf>
    <xf numFmtId="0" fontId="0" fillId="0" borderId="37" xfId="0" applyBorder="1" applyAlignment="1">
      <alignment vertical="center"/>
    </xf>
    <xf numFmtId="0" fontId="0" fillId="0" borderId="0" xfId="0" applyBorder="1" applyAlignment="1">
      <alignment horizontal="left" vertical="center" indent="1"/>
    </xf>
    <xf numFmtId="0" fontId="0" fillId="0" borderId="0" xfId="0" applyFill="1" applyBorder="1" applyAlignment="1">
      <alignment horizontal="left" vertical="center" indent="1"/>
    </xf>
    <xf numFmtId="0" fontId="0" fillId="0" borderId="39" xfId="0" applyBorder="1">
      <alignment vertical="center"/>
    </xf>
    <xf numFmtId="0" fontId="0" fillId="0" borderId="40" xfId="0" applyBorder="1">
      <alignment vertical="center"/>
    </xf>
    <xf numFmtId="0" fontId="0" fillId="0" borderId="4" xfId="0" applyBorder="1" applyAlignment="1">
      <alignment horizontal="center" vertical="center"/>
    </xf>
    <xf numFmtId="0" fontId="0" fillId="0" borderId="41" xfId="0" applyBorder="1" applyAlignment="1">
      <alignment horizontal="center" vertical="center"/>
    </xf>
    <xf numFmtId="0" fontId="0" fillId="0" borderId="1" xfId="0" applyBorder="1" applyAlignment="1">
      <alignment horizontal="right" vertical="center"/>
    </xf>
    <xf numFmtId="0" fontId="0" fillId="0" borderId="43" xfId="0" applyBorder="1" applyAlignment="1">
      <alignment horizontal="center" vertical="center"/>
    </xf>
    <xf numFmtId="0" fontId="0" fillId="0" borderId="0" xfId="0" applyBorder="1" applyAlignment="1">
      <alignment vertical="center"/>
    </xf>
    <xf numFmtId="0" fontId="0" fillId="0" borderId="0" xfId="0" applyBorder="1" applyAlignment="1">
      <alignment horizontal="left" vertical="center"/>
    </xf>
    <xf numFmtId="0" fontId="0" fillId="0" borderId="44" xfId="0" applyBorder="1" applyAlignment="1">
      <alignment vertical="center"/>
    </xf>
    <xf numFmtId="0" fontId="0" fillId="0" borderId="47" xfId="0" applyBorder="1">
      <alignment vertical="center"/>
    </xf>
    <xf numFmtId="0" fontId="0" fillId="0" borderId="3" xfId="0" applyBorder="1" applyAlignment="1">
      <alignment horizontal="right" vertical="center"/>
    </xf>
    <xf numFmtId="0" fontId="0" fillId="0" borderId="8" xfId="0" applyBorder="1" applyAlignment="1">
      <alignment horizontal="right" vertical="center"/>
    </xf>
    <xf numFmtId="0" fontId="0" fillId="0" borderId="44" xfId="0" applyBorder="1" applyAlignment="1">
      <alignment vertical="center" wrapText="1"/>
    </xf>
    <xf numFmtId="0" fontId="0" fillId="0" borderId="43" xfId="0" applyBorder="1">
      <alignment vertical="center"/>
    </xf>
    <xf numFmtId="0" fontId="0" fillId="0" borderId="59" xfId="0" applyBorder="1">
      <alignment vertical="center"/>
    </xf>
    <xf numFmtId="0" fontId="2" fillId="0" borderId="0" xfId="0" applyFont="1" applyAlignment="1">
      <alignment vertical="center" wrapText="1"/>
    </xf>
    <xf numFmtId="0" fontId="0" fillId="0" borderId="14" xfId="0" applyBorder="1" applyAlignment="1">
      <alignment horizontal="center" vertical="center"/>
    </xf>
    <xf numFmtId="0" fontId="0" fillId="0" borderId="4" xfId="0" applyBorder="1" applyAlignment="1">
      <alignment horizontal="center" vertical="center" wrapText="1"/>
    </xf>
    <xf numFmtId="0" fontId="0" fillId="0" borderId="3" xfId="0" applyBorder="1" applyAlignment="1">
      <alignment horizontal="distributed" vertical="center"/>
    </xf>
    <xf numFmtId="0" fontId="0" fillId="0" borderId="5" xfId="0" applyBorder="1">
      <alignment vertical="center"/>
    </xf>
    <xf numFmtId="0" fontId="0" fillId="0" borderId="9" xfId="0" applyBorder="1">
      <alignment vertical="center"/>
    </xf>
    <xf numFmtId="0" fontId="0" fillId="0" borderId="0" xfId="0" applyBorder="1" applyAlignment="1">
      <alignment horizontal="right" vertical="center"/>
    </xf>
    <xf numFmtId="176" fontId="0" fillId="0" borderId="5" xfId="0" applyNumberFormat="1" applyBorder="1" applyAlignment="1">
      <alignment horizontal="right" vertical="center"/>
    </xf>
    <xf numFmtId="176" fontId="0" fillId="0" borderId="15" xfId="0" applyNumberFormat="1" applyBorder="1" applyAlignment="1">
      <alignment horizontal="right" vertical="center"/>
    </xf>
    <xf numFmtId="176" fontId="0" fillId="0" borderId="17" xfId="0" applyNumberFormat="1" applyBorder="1" applyAlignment="1">
      <alignment horizontal="right" vertical="center"/>
    </xf>
    <xf numFmtId="178" fontId="0" fillId="0" borderId="5" xfId="0" applyNumberFormat="1" applyBorder="1" applyAlignment="1">
      <alignment horizontal="right" vertical="center"/>
    </xf>
    <xf numFmtId="0" fontId="0" fillId="0" borderId="27" xfId="0" applyBorder="1" applyAlignment="1">
      <alignment horizontal="center" vertical="center"/>
    </xf>
    <xf numFmtId="0" fontId="0" fillId="0" borderId="3" xfId="0" applyBorder="1" applyAlignment="1">
      <alignment horizontal="right" vertical="top"/>
    </xf>
    <xf numFmtId="0" fontId="0" fillId="0" borderId="23" xfId="0" applyBorder="1" applyAlignment="1">
      <alignment horizontal="right" vertical="top"/>
    </xf>
    <xf numFmtId="0" fontId="0" fillId="0" borderId="13" xfId="0" applyBorder="1" applyAlignment="1">
      <alignment horizontal="center" vertical="center" wrapText="1"/>
    </xf>
    <xf numFmtId="180" fontId="0" fillId="0" borderId="35" xfId="0" applyNumberFormat="1" applyBorder="1">
      <alignment vertical="center"/>
    </xf>
    <xf numFmtId="178" fontId="0" fillId="0" borderId="65" xfId="0" applyNumberFormat="1" applyBorder="1" applyAlignment="1">
      <alignment horizontal="right" vertical="center"/>
    </xf>
    <xf numFmtId="180" fontId="0" fillId="0" borderId="66" xfId="0" applyNumberFormat="1" applyBorder="1">
      <alignment vertical="center"/>
    </xf>
    <xf numFmtId="178" fontId="0" fillId="0" borderId="70" xfId="0" applyNumberFormat="1" applyBorder="1" applyAlignment="1">
      <alignment horizontal="right" vertical="center"/>
    </xf>
    <xf numFmtId="0" fontId="0" fillId="0" borderId="8" xfId="0" applyBorder="1" applyAlignment="1">
      <alignment horizontal="center" vertical="center" wrapText="1"/>
    </xf>
    <xf numFmtId="181" fontId="0" fillId="0" borderId="9" xfId="0" applyNumberFormat="1" applyBorder="1" applyAlignment="1">
      <alignment horizontal="right" vertical="center"/>
    </xf>
    <xf numFmtId="181" fontId="0" fillId="0" borderId="33" xfId="0" applyNumberFormat="1" applyBorder="1">
      <alignment vertical="center"/>
    </xf>
    <xf numFmtId="181" fontId="0" fillId="0" borderId="32" xfId="0" applyNumberFormat="1" applyBorder="1">
      <alignment vertical="center"/>
    </xf>
    <xf numFmtId="181" fontId="0" fillId="0" borderId="47" xfId="0" applyNumberFormat="1" applyBorder="1">
      <alignment vertical="center"/>
    </xf>
    <xf numFmtId="0" fontId="0" fillId="0" borderId="3" xfId="0" applyFill="1" applyBorder="1" applyAlignment="1">
      <alignment horizontal="distributed" vertical="center"/>
    </xf>
    <xf numFmtId="0" fontId="0" fillId="0" borderId="7" xfId="0" applyFill="1" applyBorder="1" applyAlignment="1">
      <alignment horizontal="distributed" vertical="center"/>
    </xf>
    <xf numFmtId="0" fontId="0" fillId="0" borderId="1" xfId="0" applyBorder="1" applyAlignment="1">
      <alignment horizontal="center" vertical="center" textRotation="255"/>
    </xf>
    <xf numFmtId="0" fontId="0" fillId="0" borderId="1" xfId="0" applyFill="1" applyBorder="1" applyAlignment="1">
      <alignment horizontal="left" vertical="center" indent="1"/>
    </xf>
    <xf numFmtId="0" fontId="0" fillId="0" borderId="1" xfId="0" applyFill="1" applyBorder="1" applyAlignment="1">
      <alignment horizontal="distributed" vertical="center"/>
    </xf>
    <xf numFmtId="0" fontId="3" fillId="0" borderId="63" xfId="0" applyFont="1" applyFill="1" applyBorder="1" applyAlignment="1">
      <alignment vertical="center" wrapText="1"/>
    </xf>
    <xf numFmtId="0" fontId="3" fillId="0" borderId="14" xfId="0" applyFont="1" applyFill="1" applyBorder="1" applyAlignment="1">
      <alignment vertical="center" wrapText="1"/>
    </xf>
    <xf numFmtId="178" fontId="0" fillId="0" borderId="10" xfId="0" applyNumberFormat="1" applyBorder="1" applyAlignment="1">
      <alignment horizontal="right" vertical="center"/>
    </xf>
    <xf numFmtId="177" fontId="0" fillId="0" borderId="0" xfId="0" applyNumberFormat="1" applyFill="1" applyBorder="1">
      <alignment vertical="center"/>
    </xf>
    <xf numFmtId="181" fontId="0" fillId="0" borderId="0" xfId="0" applyNumberFormat="1" applyBorder="1">
      <alignment vertical="center"/>
    </xf>
    <xf numFmtId="181" fontId="0" fillId="0" borderId="17" xfId="0" applyNumberFormat="1" applyBorder="1">
      <alignment vertical="center"/>
    </xf>
    <xf numFmtId="181" fontId="0" fillId="0" borderId="0" xfId="0" applyNumberFormat="1" applyBorder="1" applyAlignment="1">
      <alignment vertical="center"/>
    </xf>
    <xf numFmtId="182" fontId="0" fillId="0" borderId="50" xfId="0" applyNumberFormat="1" applyBorder="1" applyAlignment="1">
      <alignment horizontal="right" vertical="center"/>
    </xf>
    <xf numFmtId="182" fontId="0" fillId="0" borderId="17" xfId="0" applyNumberFormat="1" applyBorder="1" applyAlignment="1">
      <alignment horizontal="right" vertical="center"/>
    </xf>
    <xf numFmtId="182" fontId="0" fillId="0" borderId="6" xfId="0" applyNumberFormat="1" applyBorder="1" applyAlignment="1">
      <alignment horizontal="right" vertical="center"/>
    </xf>
    <xf numFmtId="182" fontId="0" fillId="0" borderId="0" xfId="0" applyNumberFormat="1" applyBorder="1" applyAlignment="1">
      <alignment horizontal="right" vertical="center"/>
    </xf>
    <xf numFmtId="0" fontId="0" fillId="0" borderId="4" xfId="0" applyBorder="1" applyAlignment="1">
      <alignment horizontal="center" vertical="center"/>
    </xf>
    <xf numFmtId="181" fontId="0" fillId="0" borderId="6" xfId="0" applyNumberFormat="1" applyBorder="1">
      <alignment vertical="center"/>
    </xf>
    <xf numFmtId="181" fontId="0" fillId="0" borderId="7" xfId="0" applyNumberFormat="1" applyBorder="1">
      <alignment vertical="center"/>
    </xf>
    <xf numFmtId="181" fontId="0" fillId="0" borderId="2" xfId="0" applyNumberFormat="1" applyBorder="1">
      <alignment vertical="center"/>
    </xf>
    <xf numFmtId="181" fontId="0" fillId="0" borderId="16" xfId="0" applyNumberFormat="1" applyBorder="1">
      <alignment vertical="center"/>
    </xf>
    <xf numFmtId="181" fontId="0" fillId="0" borderId="7" xfId="0" applyNumberFormat="1" applyBorder="1" applyAlignment="1">
      <alignment vertical="center"/>
    </xf>
    <xf numFmtId="177" fontId="0" fillId="0" borderId="2" xfId="0" applyNumberFormat="1" applyFill="1" applyBorder="1">
      <alignment vertical="center"/>
    </xf>
    <xf numFmtId="182" fontId="0" fillId="0" borderId="51" xfId="0" applyNumberFormat="1" applyBorder="1" applyAlignment="1">
      <alignment horizontal="right" vertical="center"/>
    </xf>
    <xf numFmtId="182" fontId="0" fillId="0" borderId="16" xfId="0" applyNumberFormat="1" applyBorder="1" applyAlignment="1">
      <alignment horizontal="right" vertical="center"/>
    </xf>
    <xf numFmtId="182" fontId="0" fillId="0" borderId="7" xfId="0" applyNumberFormat="1" applyBorder="1" applyAlignment="1">
      <alignment horizontal="right" vertical="center"/>
    </xf>
    <xf numFmtId="182" fontId="0" fillId="0" borderId="2" xfId="0" applyNumberFormat="1" applyBorder="1" applyAlignment="1">
      <alignment horizontal="right" vertical="center"/>
    </xf>
    <xf numFmtId="181" fontId="0" fillId="0" borderId="2" xfId="0" quotePrefix="1" applyNumberFormat="1" applyBorder="1" applyAlignment="1">
      <alignment horizontal="right" vertical="center"/>
    </xf>
    <xf numFmtId="182" fontId="0" fillId="0" borderId="39" xfId="0" applyNumberFormat="1" applyBorder="1" applyAlignment="1">
      <alignment horizontal="right" vertical="center"/>
    </xf>
    <xf numFmtId="182" fontId="0" fillId="0" borderId="45" xfId="0" applyNumberFormat="1" applyBorder="1" applyAlignment="1">
      <alignment horizontal="right" vertical="center"/>
    </xf>
    <xf numFmtId="0" fontId="0" fillId="0" borderId="39" xfId="0" applyBorder="1" applyAlignment="1">
      <alignment horizontal="right" vertical="center"/>
    </xf>
    <xf numFmtId="0" fontId="0" fillId="0" borderId="43" xfId="0" applyBorder="1" applyAlignment="1">
      <alignment horizontal="right" vertical="center"/>
    </xf>
    <xf numFmtId="0" fontId="0" fillId="0" borderId="40" xfId="0" applyBorder="1" applyAlignment="1">
      <alignment horizontal="right" vertical="center"/>
    </xf>
    <xf numFmtId="183" fontId="0" fillId="0" borderId="32" xfId="0" applyNumberFormat="1" applyBorder="1" applyAlignment="1">
      <alignment horizontal="right" vertical="center"/>
    </xf>
    <xf numFmtId="0" fontId="0" fillId="0" borderId="0" xfId="0" applyAlignment="1">
      <alignment vertical="center" wrapText="1"/>
    </xf>
    <xf numFmtId="0" fontId="0" fillId="0" borderId="37" xfId="0" applyBorder="1">
      <alignment vertical="center"/>
    </xf>
    <xf numFmtId="0" fontId="0" fillId="0" borderId="0" xfId="0" applyAlignment="1"/>
    <xf numFmtId="0" fontId="0" fillId="0" borderId="4" xfId="0" applyBorder="1" applyAlignment="1">
      <alignment horizontal="distributed" vertical="center" wrapText="1" readingOrder="1"/>
    </xf>
    <xf numFmtId="0" fontId="0" fillId="0" borderId="13" xfId="0" applyBorder="1" applyAlignment="1">
      <alignment horizontal="distributed" vertical="center" readingOrder="1"/>
    </xf>
    <xf numFmtId="176" fontId="0" fillId="0" borderId="74" xfId="0" applyNumberFormat="1" applyBorder="1" applyAlignment="1">
      <alignment horizontal="right" vertical="center"/>
    </xf>
    <xf numFmtId="1" fontId="0" fillId="0" borderId="68" xfId="0" applyNumberFormat="1" applyBorder="1" applyAlignment="1">
      <alignment horizontal="right" vertical="center"/>
    </xf>
    <xf numFmtId="1" fontId="0" fillId="0" borderId="68" xfId="0" applyNumberFormat="1" applyBorder="1">
      <alignment vertical="center"/>
    </xf>
    <xf numFmtId="1" fontId="0" fillId="0" borderId="15" xfId="0" applyNumberFormat="1" applyBorder="1" applyAlignment="1">
      <alignment horizontal="right" vertical="center"/>
    </xf>
    <xf numFmtId="1" fontId="0" fillId="0" borderId="45" xfId="0" applyNumberFormat="1" applyBorder="1" applyAlignment="1">
      <alignment horizontal="right" vertical="center"/>
    </xf>
    <xf numFmtId="1" fontId="0" fillId="0" borderId="75" xfId="0" applyNumberFormat="1" applyBorder="1">
      <alignment vertical="center"/>
    </xf>
    <xf numFmtId="1" fontId="0" fillId="0" borderId="0" xfId="0" applyNumberFormat="1" applyBorder="1" applyAlignment="1">
      <alignment horizontal="right" vertical="center"/>
    </xf>
    <xf numFmtId="1" fontId="0" fillId="0" borderId="0" xfId="0" applyNumberFormat="1" applyBorder="1">
      <alignment vertical="center"/>
    </xf>
    <xf numFmtId="0" fontId="0" fillId="0" borderId="0" xfId="0" applyAlignment="1">
      <alignment vertical="top"/>
    </xf>
    <xf numFmtId="0" fontId="0" fillId="0" borderId="32" xfId="0" applyBorder="1" applyAlignment="1">
      <alignment horizontal="right" vertical="center"/>
    </xf>
    <xf numFmtId="185" fontId="0" fillId="0" borderId="33" xfId="0" applyNumberFormat="1" applyBorder="1" applyAlignment="1">
      <alignment horizontal="right" vertical="center"/>
    </xf>
    <xf numFmtId="185" fontId="0" fillId="0" borderId="40" xfId="0" applyNumberFormat="1" applyBorder="1">
      <alignment vertical="center"/>
    </xf>
    <xf numFmtId="0" fontId="0" fillId="0" borderId="0" xfId="0" applyBorder="1" applyAlignment="1">
      <alignment horizontal="centerContinuous" vertical="center" shrinkToFit="1"/>
    </xf>
    <xf numFmtId="0" fontId="0" fillId="0" borderId="37" xfId="0" applyBorder="1" applyAlignment="1">
      <alignment horizontal="distributed" vertical="center"/>
    </xf>
    <xf numFmtId="0" fontId="0" fillId="0" borderId="7" xfId="0" applyBorder="1" applyAlignment="1">
      <alignment horizontal="distributed" vertical="center"/>
    </xf>
    <xf numFmtId="0" fontId="2" fillId="0" borderId="0" xfId="0" applyFont="1" applyAlignment="1">
      <alignment vertical="center" wrapText="1"/>
    </xf>
    <xf numFmtId="0" fontId="7" fillId="0" borderId="11" xfId="0" applyFont="1" applyBorder="1" applyAlignment="1">
      <alignment horizontal="distributed" vertical="center"/>
    </xf>
    <xf numFmtId="0" fontId="7" fillId="0" borderId="43" xfId="0" applyFont="1" applyBorder="1" applyAlignment="1">
      <alignment horizontal="distributed" vertical="center"/>
    </xf>
    <xf numFmtId="0" fontId="0" fillId="0" borderId="0" xfId="0" applyBorder="1" applyAlignment="1">
      <alignment horizontal="distributed" vertical="center" shrinkToFit="1"/>
    </xf>
    <xf numFmtId="0" fontId="0" fillId="0" borderId="0" xfId="0" applyBorder="1" applyAlignment="1">
      <alignment horizontal="distributed" vertical="center"/>
    </xf>
    <xf numFmtId="0" fontId="0" fillId="0" borderId="0" xfId="0" applyBorder="1" applyAlignment="1">
      <alignment horizontal="center" vertical="center" shrinkToFit="1"/>
    </xf>
    <xf numFmtId="0" fontId="0" fillId="0" borderId="52" xfId="0" applyBorder="1" applyAlignment="1">
      <alignment horizontal="distributed" vertical="center"/>
    </xf>
    <xf numFmtId="0" fontId="0" fillId="0" borderId="44" xfId="0" applyBorder="1" applyAlignment="1">
      <alignment horizontal="distributed" vertical="center"/>
    </xf>
    <xf numFmtId="0" fontId="0" fillId="0" borderId="36" xfId="0" applyBorder="1" applyAlignment="1">
      <alignment horizontal="distributed" vertical="center"/>
    </xf>
    <xf numFmtId="0" fontId="0" fillId="0" borderId="32" xfId="0" applyBorder="1" applyAlignment="1">
      <alignment horizontal="distributed" vertical="center"/>
    </xf>
    <xf numFmtId="0" fontId="0" fillId="0" borderId="8" xfId="0" applyBorder="1" applyAlignment="1">
      <alignment horizontal="distributed" vertical="center"/>
    </xf>
    <xf numFmtId="0" fontId="0" fillId="0" borderId="24" xfId="0" applyBorder="1" applyAlignment="1">
      <alignment horizontal="center" vertical="center"/>
    </xf>
    <xf numFmtId="0" fontId="0" fillId="0" borderId="38" xfId="0" applyBorder="1" applyAlignment="1">
      <alignment horizontal="center" vertical="center"/>
    </xf>
    <xf numFmtId="0" fontId="0" fillId="0" borderId="7" xfId="0" applyBorder="1" applyAlignment="1">
      <alignment horizontal="left" vertical="center"/>
    </xf>
    <xf numFmtId="184" fontId="0" fillId="0" borderId="39" xfId="0" applyNumberFormat="1" applyBorder="1" applyAlignment="1">
      <alignment horizontal="right" vertical="center"/>
    </xf>
    <xf numFmtId="186" fontId="0" fillId="0" borderId="33" xfId="0" applyNumberFormat="1" applyBorder="1" applyAlignment="1">
      <alignment horizontal="right" vertical="center"/>
    </xf>
    <xf numFmtId="186" fontId="0" fillId="0" borderId="40" xfId="0" applyNumberFormat="1" applyBorder="1" applyAlignment="1">
      <alignment horizontal="right" vertical="center"/>
    </xf>
    <xf numFmtId="0" fontId="0" fillId="0" borderId="0" xfId="0" applyFill="1" applyBorder="1" applyAlignment="1">
      <alignment horizontal="left" vertical="center"/>
    </xf>
    <xf numFmtId="0" fontId="0" fillId="0" borderId="37" xfId="0" applyBorder="1" applyAlignment="1">
      <alignment horizontal="left" vertical="center"/>
    </xf>
    <xf numFmtId="0" fontId="0" fillId="0" borderId="54" xfId="0" applyBorder="1" applyAlignment="1">
      <alignment horizontal="left" vertical="center"/>
    </xf>
    <xf numFmtId="0" fontId="0" fillId="0" borderId="76" xfId="0" applyBorder="1" applyAlignment="1">
      <alignment horizontal="left" vertical="center"/>
    </xf>
    <xf numFmtId="184" fontId="0" fillId="0" borderId="22" xfId="0" applyNumberFormat="1" applyBorder="1" applyAlignment="1">
      <alignment horizontal="right" vertical="center"/>
    </xf>
    <xf numFmtId="185" fontId="0" fillId="0" borderId="0" xfId="0" applyNumberFormat="1" applyBorder="1" applyAlignment="1">
      <alignment horizontal="right" vertical="center"/>
    </xf>
    <xf numFmtId="187" fontId="7" fillId="0" borderId="12" xfId="0" applyNumberFormat="1" applyFont="1" applyBorder="1" applyAlignment="1">
      <alignment horizontal="distributed" vertical="center"/>
    </xf>
    <xf numFmtId="187" fontId="7" fillId="0" borderId="39" xfId="0" applyNumberFormat="1" applyFont="1" applyBorder="1" applyAlignment="1">
      <alignment horizontal="distributed" vertical="center"/>
    </xf>
    <xf numFmtId="0" fontId="0" fillId="0" borderId="22" xfId="0" applyBorder="1" applyAlignment="1">
      <alignment horizontal="center" vertical="center" shrinkToFit="1"/>
    </xf>
    <xf numFmtId="0" fontId="0" fillId="0" borderId="79" xfId="0" applyBorder="1" applyAlignment="1">
      <alignment horizontal="distributed" vertical="center"/>
    </xf>
    <xf numFmtId="0" fontId="7" fillId="0" borderId="4" xfId="0" applyFont="1" applyBorder="1" applyAlignment="1">
      <alignment horizontal="distributed" vertical="center"/>
    </xf>
    <xf numFmtId="187" fontId="7" fillId="0" borderId="10" xfId="0" applyNumberFormat="1" applyFont="1" applyBorder="1" applyAlignment="1">
      <alignment horizontal="distributed" vertical="center"/>
    </xf>
    <xf numFmtId="187" fontId="7" fillId="0" borderId="59" xfId="0" applyNumberFormat="1" applyFont="1" applyBorder="1" applyAlignment="1">
      <alignment horizontal="distributed" vertical="center"/>
    </xf>
    <xf numFmtId="187" fontId="7" fillId="0" borderId="29" xfId="0" applyNumberFormat="1" applyFont="1" applyBorder="1" applyAlignment="1">
      <alignment horizontal="distributed" vertical="center"/>
    </xf>
    <xf numFmtId="0" fontId="0" fillId="0" borderId="3" xfId="0" applyBorder="1" applyAlignment="1">
      <alignment horizontal="left" vertical="center" wrapText="1"/>
    </xf>
    <xf numFmtId="187" fontId="7" fillId="0" borderId="35" xfId="0" applyNumberFormat="1" applyFont="1" applyBorder="1" applyAlignment="1">
      <alignment horizontal="distributed" vertical="center"/>
    </xf>
    <xf numFmtId="0" fontId="0" fillId="0" borderId="1" xfId="0" applyBorder="1" applyAlignment="1">
      <alignment horizontal="distributed" vertical="center" shrinkToFit="1"/>
    </xf>
    <xf numFmtId="0" fontId="0" fillId="0" borderId="10" xfId="0" applyBorder="1" applyAlignment="1">
      <alignment horizontal="distributed" vertical="center"/>
    </xf>
    <xf numFmtId="0" fontId="0" fillId="0" borderId="0" xfId="0" applyAlignment="1">
      <alignment horizontal="left" vertical="center"/>
    </xf>
    <xf numFmtId="0" fontId="7" fillId="0" borderId="11" xfId="0" applyFont="1" applyBorder="1" applyAlignment="1">
      <alignment horizontal="distributed" vertical="center" wrapText="1"/>
    </xf>
    <xf numFmtId="181" fontId="0" fillId="0" borderId="5" xfId="0" applyNumberFormat="1" applyBorder="1" applyAlignment="1">
      <alignment horizontal="right" vertical="center"/>
    </xf>
    <xf numFmtId="181" fontId="0" fillId="0" borderId="59" xfId="0" applyNumberFormat="1" applyBorder="1" applyAlignment="1">
      <alignment horizontal="right" vertical="center"/>
    </xf>
    <xf numFmtId="181" fontId="0" fillId="0" borderId="39" xfId="0" applyNumberFormat="1" applyBorder="1" applyAlignment="1">
      <alignment horizontal="right" vertical="center"/>
    </xf>
    <xf numFmtId="181" fontId="0" fillId="0" borderId="68" xfId="0" applyNumberFormat="1" applyBorder="1" applyAlignment="1">
      <alignment horizontal="right" vertical="center"/>
    </xf>
    <xf numFmtId="181" fontId="0" fillId="0" borderId="75" xfId="0" applyNumberFormat="1" applyBorder="1">
      <alignment vertical="center"/>
    </xf>
    <xf numFmtId="0" fontId="0" fillId="0" borderId="41" xfId="0" applyBorder="1" applyAlignment="1">
      <alignment horizontal="center" vertical="center" wrapText="1"/>
    </xf>
    <xf numFmtId="188" fontId="0" fillId="0" borderId="5" xfId="0" applyNumberFormat="1" applyBorder="1" applyAlignment="1">
      <alignment horizontal="right" vertical="center"/>
    </xf>
    <xf numFmtId="188" fontId="0" fillId="0" borderId="9" xfId="0" applyNumberFormat="1" applyBorder="1" applyAlignment="1">
      <alignment horizontal="right" vertical="center"/>
    </xf>
    <xf numFmtId="188" fontId="0" fillId="0" borderId="68" xfId="0" applyNumberFormat="1" applyBorder="1" applyAlignment="1">
      <alignment horizontal="right" vertical="center"/>
    </xf>
    <xf numFmtId="188" fontId="0" fillId="0" borderId="59" xfId="0" applyNumberFormat="1" applyBorder="1" applyAlignment="1">
      <alignment horizontal="right" vertical="center"/>
    </xf>
    <xf numFmtId="188" fontId="0" fillId="0" borderId="39" xfId="0" applyNumberFormat="1" applyBorder="1" applyAlignment="1">
      <alignment horizontal="right" vertical="center"/>
    </xf>
    <xf numFmtId="188" fontId="0" fillId="0" borderId="75" xfId="0" applyNumberFormat="1" applyBorder="1" applyAlignment="1">
      <alignment horizontal="right" vertical="center"/>
    </xf>
    <xf numFmtId="188" fontId="0" fillId="0" borderId="8" xfId="0" applyNumberFormat="1" applyBorder="1" applyAlignment="1">
      <alignment horizontal="right" vertical="center"/>
    </xf>
    <xf numFmtId="188" fontId="0" fillId="0" borderId="11" xfId="0" applyNumberFormat="1" applyBorder="1" applyAlignment="1">
      <alignment horizontal="right" vertical="center"/>
    </xf>
    <xf numFmtId="188" fontId="0" fillId="0" borderId="41" xfId="0" applyNumberFormat="1" applyBorder="1" applyAlignment="1">
      <alignment horizontal="right" vertical="center"/>
    </xf>
    <xf numFmtId="188" fontId="0" fillId="0" borderId="43" xfId="0" applyNumberFormat="1" applyBorder="1" applyAlignment="1">
      <alignment horizontal="right" vertical="center"/>
    </xf>
    <xf numFmtId="188" fontId="0" fillId="0" borderId="40" xfId="0" applyNumberFormat="1" applyBorder="1" applyAlignment="1">
      <alignment horizontal="right" vertical="center"/>
    </xf>
    <xf numFmtId="189" fontId="0" fillId="0" borderId="0" xfId="0" applyNumberFormat="1" applyBorder="1" applyAlignment="1">
      <alignment horizontal="right" vertical="center"/>
    </xf>
    <xf numFmtId="189" fontId="0" fillId="0" borderId="9" xfId="0" applyNumberFormat="1" applyBorder="1" applyAlignment="1">
      <alignment horizontal="right" vertical="center"/>
    </xf>
    <xf numFmtId="189" fontId="0" fillId="0" borderId="39" xfId="0" applyNumberFormat="1" applyBorder="1" applyAlignment="1">
      <alignment horizontal="right" vertical="center"/>
    </xf>
    <xf numFmtId="189" fontId="0" fillId="0" borderId="32" xfId="0" applyNumberFormat="1" applyBorder="1" applyAlignment="1">
      <alignment horizontal="right" vertical="center"/>
    </xf>
    <xf numFmtId="189" fontId="0" fillId="0" borderId="47" xfId="0" applyNumberFormat="1" applyBorder="1" applyAlignment="1">
      <alignment horizontal="right" vertical="center"/>
    </xf>
    <xf numFmtId="189" fontId="0" fillId="0" borderId="40" xfId="0" applyNumberFormat="1" applyBorder="1" applyAlignment="1">
      <alignment horizontal="right" vertical="center"/>
    </xf>
    <xf numFmtId="38" fontId="0" fillId="0" borderId="5" xfId="1" applyFont="1" applyBorder="1" applyAlignment="1">
      <alignment horizontal="right" vertical="center"/>
    </xf>
    <xf numFmtId="38" fontId="0" fillId="0" borderId="0" xfId="1" applyFont="1" applyBorder="1" applyAlignment="1">
      <alignment horizontal="right" vertical="center"/>
    </xf>
    <xf numFmtId="38" fontId="0" fillId="0" borderId="8" xfId="1" applyFont="1" applyBorder="1" applyAlignment="1">
      <alignment horizontal="right" vertical="center"/>
    </xf>
    <xf numFmtId="38" fontId="0" fillId="0" borderId="9" xfId="1" applyFont="1" applyBorder="1" applyAlignment="1">
      <alignment horizontal="right" vertical="center"/>
    </xf>
    <xf numFmtId="38" fontId="0" fillId="0" borderId="11" xfId="1" applyFont="1" applyBorder="1" applyAlignment="1">
      <alignment horizontal="right" vertical="center"/>
    </xf>
    <xf numFmtId="0" fontId="0" fillId="0" borderId="84" xfId="0" applyBorder="1" applyAlignment="1">
      <alignment horizontal="center" vertical="center" wrapText="1"/>
    </xf>
    <xf numFmtId="189" fontId="0" fillId="0" borderId="29" xfId="0" applyNumberFormat="1" applyBorder="1" applyAlignment="1">
      <alignment horizontal="right" vertical="center"/>
    </xf>
    <xf numFmtId="189" fontId="0" fillId="0" borderId="34" xfId="0" applyNumberFormat="1" applyBorder="1" applyAlignment="1">
      <alignment horizontal="right" vertical="center"/>
    </xf>
    <xf numFmtId="189" fontId="0" fillId="0" borderId="12" xfId="0" applyNumberFormat="1" applyBorder="1" applyAlignment="1">
      <alignment horizontal="right" vertical="center"/>
    </xf>
    <xf numFmtId="189" fontId="0" fillId="0" borderId="33" xfId="0" applyNumberFormat="1" applyBorder="1" applyAlignment="1">
      <alignment horizontal="right" vertical="center"/>
    </xf>
    <xf numFmtId="0" fontId="0" fillId="0" borderId="13" xfId="0" applyBorder="1" applyAlignment="1">
      <alignment horizontal="distributed" vertical="center" wrapText="1"/>
    </xf>
    <xf numFmtId="0" fontId="0" fillId="0" borderId="4" xfId="0" applyBorder="1" applyAlignment="1">
      <alignment horizontal="distributed" vertical="center" wrapText="1"/>
    </xf>
    <xf numFmtId="181" fontId="0" fillId="0" borderId="6" xfId="1" applyNumberFormat="1" applyFont="1" applyBorder="1">
      <alignment vertical="center"/>
    </xf>
    <xf numFmtId="181" fontId="0" fillId="0" borderId="10" xfId="1" applyNumberFormat="1" applyFont="1" applyBorder="1">
      <alignment vertical="center"/>
    </xf>
    <xf numFmtId="181" fontId="0" fillId="0" borderId="0" xfId="1" applyNumberFormat="1" applyFont="1" applyBorder="1">
      <alignment vertical="center"/>
    </xf>
    <xf numFmtId="181" fontId="0" fillId="0" borderId="12" xfId="1" applyNumberFormat="1" applyFont="1" applyBorder="1">
      <alignment vertical="center"/>
    </xf>
    <xf numFmtId="181" fontId="0" fillId="0" borderId="78" xfId="1" applyNumberFormat="1" applyFont="1" applyBorder="1">
      <alignment vertical="center"/>
    </xf>
    <xf numFmtId="181" fontId="0" fillId="0" borderId="77" xfId="1" applyNumberFormat="1" applyFont="1" applyBorder="1">
      <alignment vertical="center"/>
    </xf>
    <xf numFmtId="181" fontId="0" fillId="0" borderId="68" xfId="0" applyNumberFormat="1" applyBorder="1">
      <alignment vertical="center"/>
    </xf>
    <xf numFmtId="181" fontId="0" fillId="0" borderId="5" xfId="0" applyNumberFormat="1" applyBorder="1">
      <alignment vertical="center"/>
    </xf>
    <xf numFmtId="181" fontId="0" fillId="0" borderId="10" xfId="0" applyNumberFormat="1" applyBorder="1">
      <alignment vertical="center"/>
    </xf>
    <xf numFmtId="181" fontId="0" fillId="0" borderId="9" xfId="0" applyNumberFormat="1" applyBorder="1">
      <alignment vertical="center"/>
    </xf>
    <xf numFmtId="181" fontId="0" fillId="0" borderId="12" xfId="0" applyNumberFormat="1" applyBorder="1">
      <alignment vertical="center"/>
    </xf>
    <xf numFmtId="0" fontId="0" fillId="0" borderId="80" xfId="0" applyBorder="1" applyAlignment="1">
      <alignment horizontal="distributed" vertical="center" wrapText="1"/>
    </xf>
    <xf numFmtId="0" fontId="0" fillId="0" borderId="80" xfId="0" applyBorder="1" applyAlignment="1">
      <alignment horizontal="distributed" vertical="center" wrapText="1" shrinkToFit="1"/>
    </xf>
    <xf numFmtId="0" fontId="0" fillId="0" borderId="82" xfId="0" applyBorder="1" applyAlignment="1">
      <alignment horizontal="distributed" vertical="center" wrapText="1" shrinkToFit="1"/>
    </xf>
    <xf numFmtId="0" fontId="0" fillId="0" borderId="2" xfId="0" applyBorder="1" applyAlignment="1">
      <alignment vertical="center"/>
    </xf>
    <xf numFmtId="0" fontId="2" fillId="0" borderId="0" xfId="0" applyFont="1" applyAlignment="1">
      <alignment vertical="center" wrapText="1"/>
    </xf>
    <xf numFmtId="0" fontId="2" fillId="0" borderId="0" xfId="0" applyFont="1" applyAlignment="1">
      <alignment vertical="top" wrapText="1"/>
    </xf>
    <xf numFmtId="181" fontId="0" fillId="0" borderId="0" xfId="0" applyNumberFormat="1" applyFill="1" applyBorder="1">
      <alignment vertical="center"/>
    </xf>
    <xf numFmtId="181" fontId="0" fillId="0" borderId="17" xfId="1" applyNumberFormat="1" applyFont="1" applyBorder="1">
      <alignment vertical="center"/>
    </xf>
    <xf numFmtId="181" fontId="0" fillId="0" borderId="15" xfId="0" applyNumberFormat="1" applyBorder="1">
      <alignment vertical="center"/>
    </xf>
    <xf numFmtId="181" fontId="0" fillId="0" borderId="1" xfId="0" applyNumberFormat="1" applyBorder="1">
      <alignment vertical="center"/>
    </xf>
    <xf numFmtId="181" fontId="0" fillId="0" borderId="8" xfId="0" applyNumberFormat="1" applyBorder="1">
      <alignment vertical="center"/>
    </xf>
    <xf numFmtId="181" fontId="0" fillId="0" borderId="11" xfId="0" applyNumberFormat="1" applyBorder="1">
      <alignment vertical="center"/>
    </xf>
    <xf numFmtId="181" fontId="0" fillId="0" borderId="3" xfId="0" applyNumberFormat="1" applyBorder="1">
      <alignment vertical="center"/>
    </xf>
    <xf numFmtId="0" fontId="5" fillId="0" borderId="0" xfId="0" applyFont="1" applyBorder="1" applyAlignment="1">
      <alignment horizontal="centerContinuous" vertical="center"/>
    </xf>
    <xf numFmtId="38" fontId="0" fillId="0" borderId="5" xfId="1" applyFont="1" applyBorder="1">
      <alignment vertical="center"/>
    </xf>
    <xf numFmtId="38" fontId="0" fillId="0" borderId="9" xfId="1" applyFont="1" applyBorder="1">
      <alignment vertical="center"/>
    </xf>
    <xf numFmtId="38" fontId="0" fillId="0" borderId="47" xfId="1" applyFont="1" applyBorder="1">
      <alignment vertical="center"/>
    </xf>
    <xf numFmtId="38" fontId="0" fillId="0" borderId="6" xfId="1" applyFont="1" applyBorder="1">
      <alignment vertical="center"/>
    </xf>
    <xf numFmtId="38" fontId="0" fillId="0" borderId="0" xfId="1" applyFont="1" applyBorder="1">
      <alignment vertical="center"/>
    </xf>
    <xf numFmtId="38" fontId="0" fillId="0" borderId="32" xfId="1" applyFont="1" applyBorder="1">
      <alignment vertical="center"/>
    </xf>
    <xf numFmtId="191" fontId="0" fillId="0" borderId="6" xfId="0" applyNumberFormat="1" applyBorder="1">
      <alignment vertical="center"/>
    </xf>
    <xf numFmtId="191" fontId="0" fillId="0" borderId="2" xfId="0" applyNumberFormat="1" applyBorder="1">
      <alignment vertical="center"/>
    </xf>
    <xf numFmtId="191" fontId="0" fillId="0" borderId="0" xfId="0" applyNumberFormat="1" applyBorder="1">
      <alignment vertical="center"/>
    </xf>
    <xf numFmtId="191" fontId="0" fillId="0" borderId="32" xfId="0" applyNumberFormat="1" applyBorder="1">
      <alignment vertical="center"/>
    </xf>
    <xf numFmtId="191" fontId="0" fillId="0" borderId="7" xfId="0" applyNumberFormat="1" applyBorder="1">
      <alignment vertical="center"/>
    </xf>
    <xf numFmtId="191" fontId="0" fillId="0" borderId="31" xfId="0" applyNumberFormat="1" applyBorder="1">
      <alignment vertical="center"/>
    </xf>
    <xf numFmtId="191" fontId="0" fillId="0" borderId="35" xfId="0" applyNumberFormat="1" applyBorder="1">
      <alignment vertical="center"/>
    </xf>
    <xf numFmtId="191" fontId="0" fillId="0" borderId="29" xfId="0" applyNumberFormat="1" applyBorder="1">
      <alignment vertical="center"/>
    </xf>
    <xf numFmtId="191" fontId="0" fillId="0" borderId="34" xfId="0" applyNumberFormat="1" applyBorder="1">
      <alignment vertical="center"/>
    </xf>
    <xf numFmtId="181" fontId="0" fillId="0" borderId="74" xfId="0" applyNumberFormat="1" applyBorder="1">
      <alignment vertical="center"/>
    </xf>
    <xf numFmtId="192" fontId="0" fillId="0" borderId="39" xfId="0" applyNumberFormat="1" applyBorder="1">
      <alignment vertical="center"/>
    </xf>
    <xf numFmtId="192" fontId="0" fillId="0" borderId="45" xfId="0" applyNumberFormat="1" applyBorder="1">
      <alignment vertical="center"/>
    </xf>
    <xf numFmtId="192" fontId="0" fillId="0" borderId="40" xfId="0" applyNumberFormat="1" applyBorder="1">
      <alignment vertical="center"/>
    </xf>
    <xf numFmtId="0" fontId="0" fillId="0" borderId="0" xfId="0" applyFill="1">
      <alignment vertical="center"/>
    </xf>
    <xf numFmtId="187" fontId="0" fillId="0" borderId="6" xfId="0" applyNumberFormat="1" applyBorder="1">
      <alignment vertical="center"/>
    </xf>
    <xf numFmtId="187" fontId="0" fillId="0" borderId="9" xfId="0" applyNumberFormat="1" applyBorder="1">
      <alignment vertical="center"/>
    </xf>
    <xf numFmtId="187" fontId="0" fillId="0" borderId="0" xfId="0" applyNumberFormat="1" applyBorder="1">
      <alignment vertical="center"/>
    </xf>
    <xf numFmtId="187" fontId="0" fillId="0" borderId="32" xfId="0" applyNumberFormat="1" applyBorder="1">
      <alignment vertical="center"/>
    </xf>
    <xf numFmtId="187" fontId="0" fillId="0" borderId="5" xfId="0" applyNumberFormat="1" applyBorder="1">
      <alignment vertical="center"/>
    </xf>
    <xf numFmtId="187" fontId="0" fillId="0" borderId="47" xfId="0" applyNumberFormat="1" applyBorder="1">
      <alignment vertical="center"/>
    </xf>
    <xf numFmtId="187" fontId="7" fillId="0" borderId="78" xfId="0" applyNumberFormat="1" applyFont="1" applyBorder="1" applyAlignment="1">
      <alignment horizontal="center" vertical="center"/>
    </xf>
    <xf numFmtId="187" fontId="7" fillId="0" borderId="77" xfId="0" applyNumberFormat="1" applyFont="1" applyBorder="1" applyAlignment="1">
      <alignment horizontal="center" vertical="center"/>
    </xf>
    <xf numFmtId="187" fontId="0" fillId="0" borderId="78" xfId="0" applyNumberFormat="1" applyBorder="1" applyAlignment="1">
      <alignment horizontal="center" vertical="center"/>
    </xf>
    <xf numFmtId="187" fontId="0" fillId="0" borderId="77" xfId="0" applyNumberFormat="1" applyBorder="1" applyAlignment="1">
      <alignment horizontal="center" vertical="center"/>
    </xf>
    <xf numFmtId="187" fontId="0" fillId="0" borderId="81" xfId="0" applyNumberFormat="1" applyBorder="1" applyAlignment="1">
      <alignment horizontal="center" vertical="center"/>
    </xf>
    <xf numFmtId="187" fontId="0" fillId="0" borderId="49" xfId="0" applyNumberFormat="1" applyBorder="1" applyAlignment="1">
      <alignment horizontal="center" vertical="center"/>
    </xf>
    <xf numFmtId="181" fontId="7" fillId="0" borderId="78" xfId="0" applyNumberFormat="1" applyFont="1" applyBorder="1" applyAlignment="1">
      <alignment horizontal="distributed" vertical="center"/>
    </xf>
    <xf numFmtId="181" fontId="7" fillId="0" borderId="77" xfId="0" applyNumberFormat="1" applyFont="1" applyBorder="1" applyAlignment="1">
      <alignment horizontal="distributed" vertical="center"/>
    </xf>
    <xf numFmtId="181" fontId="0" fillId="0" borderId="78" xfId="0" applyNumberFormat="1" applyBorder="1" applyAlignment="1">
      <alignment horizontal="center" vertical="center"/>
    </xf>
    <xf numFmtId="181" fontId="0" fillId="0" borderId="77" xfId="0" applyNumberFormat="1" applyBorder="1" applyAlignment="1">
      <alignment horizontal="center" vertical="center"/>
    </xf>
    <xf numFmtId="181" fontId="0" fillId="0" borderId="81" xfId="0" applyNumberFormat="1" applyBorder="1" applyAlignment="1">
      <alignment horizontal="center" vertical="center"/>
    </xf>
    <xf numFmtId="181" fontId="0" fillId="0" borderId="49" xfId="0" applyNumberFormat="1" applyBorder="1" applyAlignment="1">
      <alignment horizontal="center" vertical="center"/>
    </xf>
    <xf numFmtId="181" fontId="0" fillId="0" borderId="74" xfId="0" applyNumberFormat="1" applyBorder="1" applyAlignment="1">
      <alignment horizontal="center" vertical="center"/>
    </xf>
    <xf numFmtId="181" fontId="0" fillId="0" borderId="45" xfId="0" applyNumberFormat="1" applyBorder="1" applyAlignment="1">
      <alignment horizontal="center" vertical="center"/>
    </xf>
    <xf numFmtId="194" fontId="7" fillId="0" borderId="4" xfId="0" applyNumberFormat="1" applyFont="1" applyBorder="1" applyAlignment="1">
      <alignment horizontal="distributed" vertical="center"/>
    </xf>
    <xf numFmtId="194" fontId="7" fillId="0" borderId="11" xfId="0" applyNumberFormat="1" applyFont="1" applyBorder="1" applyAlignment="1">
      <alignment horizontal="distributed" vertical="center"/>
    </xf>
    <xf numFmtId="194" fontId="7" fillId="0" borderId="43" xfId="0" applyNumberFormat="1" applyFont="1" applyBorder="1" applyAlignment="1">
      <alignment horizontal="distributed" vertical="center"/>
    </xf>
    <xf numFmtId="187" fontId="7" fillId="0" borderId="4" xfId="0" applyNumberFormat="1" applyFont="1" applyBorder="1" applyAlignment="1">
      <alignment horizontal="distributed" vertical="center"/>
    </xf>
    <xf numFmtId="187" fontId="7" fillId="0" borderId="11" xfId="0" applyNumberFormat="1" applyFont="1" applyBorder="1" applyAlignment="1">
      <alignment horizontal="distributed" vertical="center"/>
    </xf>
    <xf numFmtId="196" fontId="0" fillId="0" borderId="35" xfId="0" applyNumberFormat="1" applyBorder="1" applyAlignment="1">
      <alignment horizontal="right" vertical="center"/>
    </xf>
    <xf numFmtId="196" fontId="0" fillId="0" borderId="29" xfId="0" applyNumberFormat="1" applyBorder="1" applyAlignment="1">
      <alignment horizontal="right" vertical="center"/>
    </xf>
    <xf numFmtId="196" fontId="0" fillId="0" borderId="27" xfId="0" applyNumberFormat="1" applyBorder="1" applyAlignment="1">
      <alignment horizontal="right" vertical="center"/>
    </xf>
    <xf numFmtId="181" fontId="0" fillId="0" borderId="10" xfId="0" applyNumberFormat="1" applyBorder="1" applyAlignment="1">
      <alignment horizontal="right" vertical="center"/>
    </xf>
    <xf numFmtId="181" fontId="0" fillId="0" borderId="35" xfId="0" applyNumberFormat="1" applyBorder="1" applyAlignment="1">
      <alignment horizontal="right" vertical="center"/>
    </xf>
    <xf numFmtId="181" fontId="0" fillId="0" borderId="12" xfId="0" applyNumberFormat="1" applyBorder="1" applyAlignment="1">
      <alignment horizontal="right" vertical="center"/>
    </xf>
    <xf numFmtId="181" fontId="0" fillId="0" borderId="29" xfId="0" applyNumberFormat="1" applyBorder="1" applyAlignment="1">
      <alignment horizontal="right" vertical="center"/>
    </xf>
    <xf numFmtId="181" fontId="0" fillId="0" borderId="11" xfId="0" applyNumberFormat="1" applyBorder="1" applyAlignment="1">
      <alignment horizontal="right" vertical="center"/>
    </xf>
    <xf numFmtId="181" fontId="0" fillId="0" borderId="27" xfId="0" applyNumberFormat="1" applyBorder="1" applyAlignment="1">
      <alignment horizontal="right" vertical="center"/>
    </xf>
    <xf numFmtId="38" fontId="0" fillId="0" borderId="10" xfId="1" applyFont="1" applyBorder="1" applyAlignment="1">
      <alignment horizontal="right" vertical="center"/>
    </xf>
    <xf numFmtId="38" fontId="0" fillId="0" borderId="12" xfId="1" applyFont="1" applyBorder="1" applyAlignment="1">
      <alignment horizontal="right" vertical="center"/>
    </xf>
    <xf numFmtId="181" fontId="0" fillId="0" borderId="33" xfId="1" applyNumberFormat="1" applyFont="1" applyBorder="1" applyAlignment="1">
      <alignment horizontal="center" vertical="center"/>
    </xf>
    <xf numFmtId="181" fontId="0" fillId="0" borderId="40" xfId="1" applyNumberFormat="1" applyFont="1" applyBorder="1" applyAlignment="1">
      <alignment horizontal="center" vertical="center"/>
    </xf>
    <xf numFmtId="182" fontId="7" fillId="0" borderId="12" xfId="0" applyNumberFormat="1" applyFont="1" applyBorder="1" applyAlignment="1">
      <alignment horizontal="distributed" vertical="center"/>
    </xf>
    <xf numFmtId="182" fontId="7" fillId="0" borderId="39" xfId="0" applyNumberFormat="1" applyFont="1" applyBorder="1" applyAlignment="1">
      <alignment horizontal="distributed" vertical="center"/>
    </xf>
    <xf numFmtId="188" fontId="7" fillId="0" borderId="12" xfId="0" applyNumberFormat="1" applyFont="1" applyBorder="1" applyAlignment="1">
      <alignment horizontal="distributed" vertical="center"/>
    </xf>
    <xf numFmtId="188" fontId="7" fillId="0" borderId="39" xfId="0" applyNumberFormat="1" applyFont="1" applyBorder="1" applyAlignment="1">
      <alignment horizontal="distributed" vertical="center"/>
    </xf>
    <xf numFmtId="0" fontId="0" fillId="2" borderId="0" xfId="0" applyFill="1">
      <alignment vertical="center"/>
    </xf>
    <xf numFmtId="188" fontId="7" fillId="0" borderId="12" xfId="0" applyNumberFormat="1" applyFont="1" applyBorder="1" applyAlignment="1">
      <alignment horizontal="center" vertical="center"/>
    </xf>
    <xf numFmtId="188" fontId="7" fillId="0" borderId="39" xfId="0" applyNumberFormat="1" applyFont="1" applyBorder="1" applyAlignment="1">
      <alignment horizontal="center" vertical="center"/>
    </xf>
    <xf numFmtId="187" fontId="0" fillId="0" borderId="12" xfId="0" applyNumberFormat="1" applyBorder="1" applyAlignment="1">
      <alignment horizontal="center" vertical="center"/>
    </xf>
    <xf numFmtId="187" fontId="0" fillId="0" borderId="39" xfId="0" applyNumberFormat="1" applyBorder="1" applyAlignment="1">
      <alignment horizontal="center" vertical="center"/>
    </xf>
    <xf numFmtId="187" fontId="0" fillId="0" borderId="4" xfId="0" applyNumberFormat="1" applyBorder="1" applyAlignment="1">
      <alignment horizontal="center" vertical="center"/>
    </xf>
    <xf numFmtId="187" fontId="0" fillId="0" borderId="41" xfId="0" applyNumberFormat="1" applyBorder="1" applyAlignment="1">
      <alignment horizontal="center" vertical="center"/>
    </xf>
    <xf numFmtId="187" fontId="0" fillId="0" borderId="10" xfId="0" applyNumberFormat="1" applyBorder="1" applyAlignment="1">
      <alignment horizontal="center" vertical="center"/>
    </xf>
    <xf numFmtId="188" fontId="0" fillId="0" borderId="12" xfId="0" applyNumberFormat="1" applyBorder="1" applyAlignment="1">
      <alignment horizontal="center" vertical="center"/>
    </xf>
    <xf numFmtId="188" fontId="0" fillId="0" borderId="39" xfId="0" applyNumberFormat="1" applyBorder="1" applyAlignment="1">
      <alignment horizontal="center" vertical="center"/>
    </xf>
    <xf numFmtId="188" fontId="0" fillId="0" borderId="0" xfId="0" applyNumberFormat="1" applyBorder="1" applyAlignment="1">
      <alignment horizontal="center" vertical="center"/>
    </xf>
    <xf numFmtId="188" fontId="0" fillId="0" borderId="11" xfId="0" applyNumberFormat="1" applyBorder="1" applyAlignment="1">
      <alignment horizontal="center" vertical="center"/>
    </xf>
    <xf numFmtId="193" fontId="0" fillId="0" borderId="12" xfId="0" applyNumberFormat="1" applyBorder="1" applyAlignment="1">
      <alignment horizontal="center" vertical="center"/>
    </xf>
    <xf numFmtId="193" fontId="0" fillId="0" borderId="29" xfId="0" applyNumberFormat="1" applyBorder="1" applyAlignment="1">
      <alignment horizontal="center" vertical="center"/>
    </xf>
    <xf numFmtId="187" fontId="0" fillId="0" borderId="29" xfId="0" applyNumberFormat="1" applyBorder="1" applyAlignment="1">
      <alignment horizontal="center" vertical="center"/>
    </xf>
    <xf numFmtId="193" fontId="0" fillId="0" borderId="11" xfId="0" applyNumberFormat="1" applyBorder="1" applyAlignment="1">
      <alignment horizontal="center" vertical="center"/>
    </xf>
    <xf numFmtId="193" fontId="0" fillId="0" borderId="27" xfId="0" applyNumberFormat="1" applyBorder="1" applyAlignment="1">
      <alignment horizontal="center" vertical="center"/>
    </xf>
    <xf numFmtId="188" fontId="0" fillId="0" borderId="29" xfId="0" applyNumberFormat="1" applyBorder="1" applyAlignment="1">
      <alignment horizontal="center" vertical="center"/>
    </xf>
    <xf numFmtId="188" fontId="0" fillId="0" borderId="27" xfId="0" applyNumberFormat="1" applyBorder="1" applyAlignment="1">
      <alignment horizontal="center" vertical="center"/>
    </xf>
    <xf numFmtId="187" fontId="0" fillId="0" borderId="6" xfId="0" applyNumberFormat="1" applyBorder="1" applyAlignment="1">
      <alignment horizontal="center" vertical="center"/>
    </xf>
    <xf numFmtId="195" fontId="0" fillId="0" borderId="11" xfId="0" applyNumberFormat="1" applyBorder="1" applyAlignment="1">
      <alignment horizontal="center" vertical="center"/>
    </xf>
    <xf numFmtId="195" fontId="0" fillId="0" borderId="1" xfId="0" applyNumberFormat="1" applyBorder="1" applyAlignment="1">
      <alignment horizontal="center" vertical="center"/>
    </xf>
    <xf numFmtId="181" fontId="0" fillId="0" borderId="39" xfId="0" applyNumberFormat="1" applyBorder="1">
      <alignment vertical="center"/>
    </xf>
    <xf numFmtId="181" fontId="0" fillId="0" borderId="59" xfId="0" applyNumberFormat="1" applyBorder="1">
      <alignment vertical="center"/>
    </xf>
    <xf numFmtId="181" fontId="0" fillId="0" borderId="43" xfId="0" applyNumberFormat="1" applyBorder="1">
      <alignment vertical="center"/>
    </xf>
    <xf numFmtId="188" fontId="0" fillId="0" borderId="39" xfId="0" applyNumberFormat="1" applyBorder="1">
      <alignment vertical="center"/>
    </xf>
    <xf numFmtId="188" fontId="0" fillId="0" borderId="59" xfId="0" applyNumberFormat="1" applyBorder="1">
      <alignment vertical="center"/>
    </xf>
    <xf numFmtId="188" fontId="0" fillId="0" borderId="43" xfId="0" applyNumberFormat="1" applyBorder="1">
      <alignment vertical="center"/>
    </xf>
    <xf numFmtId="181" fontId="0" fillId="0" borderId="29" xfId="0" applyNumberFormat="1" applyBorder="1">
      <alignment vertical="center"/>
    </xf>
    <xf numFmtId="181" fontId="0" fillId="0" borderId="47" xfId="0" applyNumberFormat="1" applyBorder="1" applyAlignment="1">
      <alignment horizontal="right" vertical="center"/>
    </xf>
    <xf numFmtId="181" fontId="0" fillId="0" borderId="34" xfId="0" applyNumberFormat="1" applyBorder="1">
      <alignment vertical="center"/>
    </xf>
    <xf numFmtId="0" fontId="3" fillId="0" borderId="0" xfId="0" applyFont="1" applyFill="1" applyBorder="1" applyAlignment="1">
      <alignment vertical="center" wrapText="1"/>
    </xf>
    <xf numFmtId="0" fontId="2" fillId="0" borderId="0" xfId="0" applyFont="1" applyAlignment="1">
      <alignment vertical="center" wrapText="1"/>
    </xf>
    <xf numFmtId="0" fontId="0" fillId="0" borderId="0" xfId="0" applyBorder="1" applyAlignment="1">
      <alignment horizontal="distributed" vertical="center"/>
    </xf>
    <xf numFmtId="0" fontId="0" fillId="0" borderId="0" xfId="0" applyBorder="1" applyAlignment="1">
      <alignment horizontal="center" vertical="center" wrapText="1"/>
    </xf>
    <xf numFmtId="0" fontId="0" fillId="0" borderId="0" xfId="0" applyBorder="1" applyAlignment="1">
      <alignment horizontal="center" vertical="center"/>
    </xf>
    <xf numFmtId="0" fontId="0" fillId="0" borderId="23" xfId="0" applyBorder="1" applyAlignment="1">
      <alignment horizontal="right" vertical="center"/>
    </xf>
    <xf numFmtId="0" fontId="0" fillId="0" borderId="26" xfId="0" applyBorder="1">
      <alignment vertical="center"/>
    </xf>
    <xf numFmtId="0" fontId="0" fillId="0" borderId="3" xfId="0" applyBorder="1">
      <alignment vertical="center"/>
    </xf>
    <xf numFmtId="38" fontId="0" fillId="0" borderId="74" xfId="1" applyFont="1" applyBorder="1">
      <alignment vertical="center"/>
    </xf>
    <xf numFmtId="1" fontId="0" fillId="0" borderId="58" xfId="0" applyNumberFormat="1" applyBorder="1" applyAlignment="1">
      <alignment horizontal="right" vertical="center"/>
    </xf>
    <xf numFmtId="188" fontId="0" fillId="0" borderId="45" xfId="0" applyNumberFormat="1" applyBorder="1" applyAlignment="1">
      <alignment horizontal="right" vertical="center"/>
    </xf>
    <xf numFmtId="0" fontId="0" fillId="0" borderId="37" xfId="0" applyBorder="1" applyAlignment="1">
      <alignment horizontal="distributed" vertical="center"/>
    </xf>
    <xf numFmtId="0" fontId="0" fillId="0" borderId="2" xfId="0" applyBorder="1" applyAlignment="1">
      <alignment horizontal="distributed" vertical="center"/>
    </xf>
    <xf numFmtId="0" fontId="2" fillId="0" borderId="0" xfId="0" applyFont="1" applyAlignment="1">
      <alignment vertical="center" wrapText="1"/>
    </xf>
    <xf numFmtId="0" fontId="0" fillId="0" borderId="7" xfId="0" applyBorder="1" applyAlignment="1">
      <alignment horizontal="distributed" vertical="center"/>
    </xf>
    <xf numFmtId="0" fontId="0" fillId="0" borderId="0" xfId="0" applyBorder="1" applyAlignment="1">
      <alignment horizontal="distributed" vertical="center"/>
    </xf>
    <xf numFmtId="0" fontId="0" fillId="0" borderId="0" xfId="0" applyBorder="1" applyAlignment="1">
      <alignment horizontal="center" vertical="center" wrapText="1"/>
    </xf>
    <xf numFmtId="0" fontId="0" fillId="0" borderId="0" xfId="0" applyBorder="1" applyAlignment="1">
      <alignment horizontal="center" vertical="center"/>
    </xf>
    <xf numFmtId="0" fontId="0" fillId="0" borderId="2" xfId="0" applyBorder="1" applyAlignment="1">
      <alignment horizontal="center" vertical="center" shrinkToFit="1"/>
    </xf>
    <xf numFmtId="0" fontId="7" fillId="0" borderId="11" xfId="0" applyFont="1" applyBorder="1" applyAlignment="1">
      <alignment horizontal="distributed" vertical="center"/>
    </xf>
    <xf numFmtId="0" fontId="7" fillId="0" borderId="43" xfId="0" applyFont="1" applyBorder="1" applyAlignment="1">
      <alignment horizontal="distributed" vertical="center"/>
    </xf>
    <xf numFmtId="0" fontId="0" fillId="0" borderId="37" xfId="0" applyBorder="1" applyAlignment="1">
      <alignment horizontal="center" vertical="center"/>
    </xf>
    <xf numFmtId="0" fontId="0" fillId="0" borderId="2" xfId="0" applyFill="1" applyBorder="1" applyAlignment="1">
      <alignment horizontal="distributed" vertical="center"/>
    </xf>
    <xf numFmtId="0" fontId="0" fillId="0" borderId="6" xfId="0" applyBorder="1" applyAlignment="1">
      <alignment horizontal="distributed" vertical="center"/>
    </xf>
    <xf numFmtId="0" fontId="0" fillId="0" borderId="0" xfId="0" applyBorder="1" applyAlignment="1">
      <alignment horizontal="distributed" vertical="center" shrinkToFit="1"/>
    </xf>
    <xf numFmtId="0" fontId="0" fillId="0" borderId="0" xfId="0" applyBorder="1" applyAlignment="1">
      <alignment horizontal="center" vertical="center" shrinkToFit="1"/>
    </xf>
    <xf numFmtId="0" fontId="4" fillId="0" borderId="38" xfId="0" applyFont="1" applyBorder="1" applyAlignment="1">
      <alignment horizontal="center" vertical="center"/>
    </xf>
    <xf numFmtId="0" fontId="0" fillId="0" borderId="13" xfId="0" applyBorder="1" applyAlignment="1">
      <alignment horizontal="center" vertical="center"/>
    </xf>
    <xf numFmtId="0" fontId="0" fillId="0" borderId="31" xfId="0" applyBorder="1" applyAlignment="1">
      <alignment horizontal="distributed" vertical="center"/>
    </xf>
    <xf numFmtId="0" fontId="0" fillId="0" borderId="0" xfId="0" applyBorder="1" applyAlignment="1">
      <alignment horizontal="center" vertical="center" textRotation="255"/>
    </xf>
    <xf numFmtId="0" fontId="0" fillId="0" borderId="2" xfId="0" applyBorder="1" applyAlignment="1">
      <alignment horizontal="left" vertical="center" wrapText="1" indent="1"/>
    </xf>
    <xf numFmtId="0" fontId="0" fillId="0" borderId="1" xfId="0" applyBorder="1" applyAlignment="1">
      <alignment horizontal="distributed" vertical="center"/>
    </xf>
    <xf numFmtId="0" fontId="0" fillId="0" borderId="26" xfId="0" applyBorder="1" applyAlignment="1">
      <alignment horizontal="distributed" vertical="center"/>
    </xf>
    <xf numFmtId="0" fontId="2" fillId="0" borderId="0" xfId="0" applyFont="1" applyBorder="1" applyAlignment="1">
      <alignment horizontal="distributed" vertical="center"/>
    </xf>
    <xf numFmtId="0" fontId="0" fillId="0" borderId="24" xfId="0" applyBorder="1" applyAlignment="1">
      <alignment horizontal="center" vertical="center"/>
    </xf>
    <xf numFmtId="0" fontId="0" fillId="0" borderId="38" xfId="0" applyBorder="1" applyAlignment="1">
      <alignment horizontal="center" vertical="center"/>
    </xf>
    <xf numFmtId="0" fontId="0" fillId="0" borderId="22" xfId="0" applyBorder="1" applyAlignment="1">
      <alignment horizontal="center" vertical="center" shrinkToFit="1"/>
    </xf>
    <xf numFmtId="0" fontId="0" fillId="0" borderId="23" xfId="0" applyBorder="1" applyAlignment="1">
      <alignment horizontal="right" vertical="center"/>
    </xf>
    <xf numFmtId="0" fontId="0" fillId="0" borderId="26" xfId="0" applyBorder="1">
      <alignment vertical="center"/>
    </xf>
    <xf numFmtId="0" fontId="0" fillId="0" borderId="1" xfId="0" applyBorder="1">
      <alignment vertical="center"/>
    </xf>
    <xf numFmtId="0" fontId="0" fillId="0" borderId="3" xfId="0" applyBorder="1">
      <alignment vertical="center"/>
    </xf>
    <xf numFmtId="181" fontId="0" fillId="0" borderId="11" xfId="1" applyNumberFormat="1" applyFont="1" applyBorder="1" applyAlignment="1">
      <alignment horizontal="center" vertical="center"/>
    </xf>
    <xf numFmtId="176" fontId="0" fillId="0" borderId="88" xfId="0" applyNumberFormat="1" applyBorder="1" applyAlignment="1">
      <alignment horizontal="right" vertical="center"/>
    </xf>
    <xf numFmtId="176" fontId="0" fillId="0" borderId="78" xfId="0" applyNumberFormat="1" applyBorder="1" applyAlignment="1">
      <alignment horizontal="right" vertical="center"/>
    </xf>
    <xf numFmtId="1" fontId="0" fillId="0" borderId="88" xfId="0" applyNumberFormat="1" applyBorder="1" applyAlignment="1">
      <alignment horizontal="right" vertical="center"/>
    </xf>
    <xf numFmtId="176" fontId="0" fillId="0" borderId="86" xfId="0" applyNumberFormat="1" applyBorder="1" applyAlignment="1">
      <alignment horizontal="right" vertical="center"/>
    </xf>
    <xf numFmtId="1" fontId="0" fillId="0" borderId="77" xfId="0" applyNumberFormat="1" applyBorder="1" applyAlignment="1">
      <alignment horizontal="right" vertical="center"/>
    </xf>
    <xf numFmtId="176" fontId="0" fillId="0" borderId="19" xfId="0" applyNumberFormat="1" applyBorder="1" applyAlignment="1">
      <alignment horizontal="right" vertical="center"/>
    </xf>
    <xf numFmtId="176" fontId="0" fillId="0" borderId="81" xfId="0" applyNumberFormat="1" applyBorder="1" applyAlignment="1">
      <alignment horizontal="right" vertical="center"/>
    </xf>
    <xf numFmtId="1" fontId="0" fillId="0" borderId="19" xfId="0" applyNumberFormat="1" applyBorder="1" applyAlignment="1">
      <alignment horizontal="right" vertical="center"/>
    </xf>
    <xf numFmtId="176" fontId="0" fillId="0" borderId="20" xfId="0" applyNumberFormat="1" applyBorder="1" applyAlignment="1">
      <alignment horizontal="right" vertical="center"/>
    </xf>
    <xf numFmtId="1" fontId="0" fillId="0" borderId="49" xfId="0" applyNumberFormat="1" applyBorder="1" applyAlignment="1">
      <alignment horizontal="right" vertical="center"/>
    </xf>
    <xf numFmtId="1" fontId="0" fillId="0" borderId="78" xfId="0" applyNumberFormat="1" applyBorder="1" applyAlignment="1">
      <alignment horizontal="right" vertical="center"/>
    </xf>
    <xf numFmtId="1" fontId="0" fillId="0" borderId="86" xfId="0" applyNumberFormat="1" applyBorder="1" applyAlignment="1">
      <alignment horizontal="right" vertical="center"/>
    </xf>
    <xf numFmtId="184" fontId="0" fillId="0" borderId="81" xfId="0" applyNumberFormat="1" applyBorder="1" applyAlignment="1">
      <alignment horizontal="right" vertical="center"/>
    </xf>
    <xf numFmtId="184" fontId="0" fillId="0" borderId="78" xfId="0" applyNumberFormat="1" applyBorder="1" applyAlignment="1">
      <alignment horizontal="right" vertical="center"/>
    </xf>
    <xf numFmtId="190" fontId="0" fillId="0" borderId="77" xfId="0" applyNumberFormat="1" applyBorder="1">
      <alignment vertical="center"/>
    </xf>
    <xf numFmtId="190" fontId="0" fillId="0" borderId="49" xfId="0" applyNumberFormat="1" applyBorder="1">
      <alignment vertical="center"/>
    </xf>
    <xf numFmtId="0" fontId="0" fillId="0" borderId="87" xfId="0" applyBorder="1" applyAlignment="1">
      <alignment horizontal="right" vertical="center"/>
    </xf>
    <xf numFmtId="0" fontId="0" fillId="0" borderId="76" xfId="0" applyBorder="1" applyAlignment="1">
      <alignment horizontal="right" vertical="center"/>
    </xf>
    <xf numFmtId="179" fontId="0" fillId="0" borderId="78" xfId="0" applyNumberFormat="1" applyBorder="1" applyAlignment="1">
      <alignment horizontal="right" vertical="center"/>
    </xf>
    <xf numFmtId="184" fontId="0" fillId="0" borderId="77" xfId="0" applyNumberFormat="1" applyBorder="1" applyAlignment="1">
      <alignment horizontal="right" vertical="center"/>
    </xf>
    <xf numFmtId="0" fontId="0" fillId="0" borderId="48" xfId="0" applyBorder="1" applyAlignment="1">
      <alignment horizontal="right" vertical="center"/>
    </xf>
    <xf numFmtId="0" fontId="0" fillId="0" borderId="18" xfId="0" applyBorder="1" applyAlignment="1">
      <alignment horizontal="right" vertical="center"/>
    </xf>
    <xf numFmtId="179" fontId="0" fillId="0" borderId="81" xfId="0" applyNumberFormat="1" applyBorder="1" applyAlignment="1">
      <alignment horizontal="right" vertical="center"/>
    </xf>
    <xf numFmtId="184" fontId="0" fillId="0" borderId="49" xfId="0" applyNumberFormat="1" applyBorder="1" applyAlignment="1">
      <alignment horizontal="right" vertical="center"/>
    </xf>
    <xf numFmtId="38" fontId="0" fillId="0" borderId="18" xfId="1" applyFont="1" applyBorder="1" applyAlignment="1">
      <alignment horizontal="right" vertical="center"/>
    </xf>
    <xf numFmtId="3" fontId="0" fillId="0" borderId="89" xfId="0" applyNumberFormat="1" applyBorder="1" applyAlignment="1">
      <alignment horizontal="right" vertical="center"/>
    </xf>
    <xf numFmtId="0" fontId="0" fillId="0" borderId="90" xfId="0" applyBorder="1" applyAlignment="1">
      <alignment horizontal="left" vertical="center"/>
    </xf>
    <xf numFmtId="179" fontId="0" fillId="0" borderId="91" xfId="0" applyNumberFormat="1" applyBorder="1" applyAlignment="1">
      <alignment horizontal="right" vertical="center"/>
    </xf>
    <xf numFmtId="184" fontId="0" fillId="0" borderId="92" xfId="0" applyNumberFormat="1" applyBorder="1" applyAlignment="1">
      <alignment horizontal="right" vertical="center"/>
    </xf>
    <xf numFmtId="1" fontId="0" fillId="0" borderId="69" xfId="0" applyNumberFormat="1" applyBorder="1" applyAlignment="1">
      <alignment horizontal="right" vertical="center"/>
    </xf>
    <xf numFmtId="1" fontId="0" fillId="0" borderId="75" xfId="0" applyNumberFormat="1" applyBorder="1" applyAlignment="1">
      <alignment horizontal="right" vertical="center"/>
    </xf>
    <xf numFmtId="182" fontId="0" fillId="0" borderId="2" xfId="0" applyNumberFormat="1" applyFill="1" applyBorder="1" applyAlignment="1">
      <alignment horizontal="right" vertical="center"/>
    </xf>
    <xf numFmtId="182" fontId="0" fillId="0" borderId="0" xfId="0" applyNumberFormat="1" applyBorder="1">
      <alignment vertical="center"/>
    </xf>
    <xf numFmtId="182" fontId="0" fillId="0" borderId="0" xfId="0" applyNumberFormat="1" applyFill="1" applyBorder="1" applyAlignment="1">
      <alignment horizontal="right" vertical="center"/>
    </xf>
    <xf numFmtId="182" fontId="0" fillId="0" borderId="3" xfId="0" applyNumberFormat="1" applyBorder="1" applyAlignment="1">
      <alignment horizontal="right" vertical="center"/>
    </xf>
    <xf numFmtId="182" fontId="0" fillId="0" borderId="1" xfId="0" applyNumberFormat="1" applyBorder="1">
      <alignment vertical="center"/>
    </xf>
    <xf numFmtId="182" fontId="0" fillId="0" borderId="1" xfId="0" applyNumberFormat="1" applyBorder="1" applyAlignment="1">
      <alignment horizontal="right" vertical="center"/>
    </xf>
    <xf numFmtId="182" fontId="0" fillId="0" borderId="9" xfId="0" applyNumberFormat="1" applyBorder="1">
      <alignment vertical="center"/>
    </xf>
    <xf numFmtId="182" fontId="0" fillId="0" borderId="12" xfId="0" applyNumberFormat="1" applyBorder="1">
      <alignment vertical="center"/>
    </xf>
    <xf numFmtId="182" fontId="0" fillId="0" borderId="11" xfId="0" applyNumberFormat="1" applyBorder="1">
      <alignment vertical="center"/>
    </xf>
    <xf numFmtId="182" fontId="0" fillId="0" borderId="4" xfId="0" applyNumberFormat="1" applyBorder="1">
      <alignment vertical="center"/>
    </xf>
    <xf numFmtId="182" fontId="0" fillId="0" borderId="14" xfId="0" applyNumberFormat="1" applyBorder="1">
      <alignment vertical="center"/>
    </xf>
    <xf numFmtId="182" fontId="0" fillId="0" borderId="12" xfId="0" applyNumberFormat="1" applyBorder="1" applyAlignment="1">
      <alignment horizontal="center" vertical="center"/>
    </xf>
    <xf numFmtId="182" fontId="0" fillId="0" borderId="29" xfId="0" applyNumberFormat="1" applyBorder="1" applyAlignment="1">
      <alignment horizontal="center" vertical="center"/>
    </xf>
    <xf numFmtId="182" fontId="0" fillId="0" borderId="11" xfId="0" applyNumberFormat="1" applyBorder="1" applyAlignment="1">
      <alignment horizontal="center" vertical="center"/>
    </xf>
    <xf numFmtId="182" fontId="0" fillId="0" borderId="27" xfId="0" applyNumberFormat="1" applyBorder="1" applyAlignment="1">
      <alignment horizontal="center" vertical="center"/>
    </xf>
    <xf numFmtId="188" fontId="0" fillId="0" borderId="40" xfId="0" applyNumberFormat="1" applyBorder="1" applyAlignment="1">
      <alignment horizontal="center" vertical="center"/>
    </xf>
    <xf numFmtId="0" fontId="5" fillId="0" borderId="0" xfId="0" applyFont="1">
      <alignment vertical="center"/>
    </xf>
    <xf numFmtId="0" fontId="5" fillId="0" borderId="0" xfId="0" applyFont="1" applyFill="1" applyAlignment="1">
      <alignment vertical="center" wrapText="1"/>
    </xf>
    <xf numFmtId="0" fontId="5" fillId="0" borderId="0" xfId="0" applyFont="1" applyAlignment="1">
      <alignment vertical="center"/>
    </xf>
    <xf numFmtId="182" fontId="0" fillId="0" borderId="41" xfId="0" applyNumberFormat="1" applyBorder="1" applyAlignment="1">
      <alignment horizontal="right" vertical="center"/>
    </xf>
    <xf numFmtId="0" fontId="0" fillId="0" borderId="2" xfId="0" applyBorder="1" applyAlignment="1">
      <alignment horizontal="distributed" vertical="center"/>
    </xf>
    <xf numFmtId="0" fontId="2" fillId="0" borderId="0" xfId="0" applyFont="1" applyAlignment="1">
      <alignment vertical="center" wrapText="1"/>
    </xf>
    <xf numFmtId="0" fontId="0" fillId="0" borderId="7" xfId="0" applyBorder="1" applyAlignment="1">
      <alignment horizontal="distributed" vertical="center"/>
    </xf>
    <xf numFmtId="0" fontId="0" fillId="0" borderId="31" xfId="0" applyBorder="1" applyAlignment="1">
      <alignment horizontal="distributed" vertical="center"/>
    </xf>
    <xf numFmtId="0" fontId="0" fillId="0" borderId="0" xfId="0" applyBorder="1" applyAlignment="1">
      <alignment horizontal="distributed" vertical="center"/>
    </xf>
    <xf numFmtId="0" fontId="0" fillId="0" borderId="6" xfId="0" applyBorder="1" applyAlignment="1">
      <alignment horizontal="distributed" vertical="center"/>
    </xf>
    <xf numFmtId="0" fontId="0" fillId="0" borderId="32" xfId="0" applyBorder="1" applyAlignment="1">
      <alignment horizontal="right" vertical="center"/>
    </xf>
    <xf numFmtId="191" fontId="0" fillId="0" borderId="47" xfId="0" applyNumberFormat="1" applyBorder="1" applyAlignment="1">
      <alignment horizontal="center" vertical="center"/>
    </xf>
    <xf numFmtId="191" fontId="0" fillId="0" borderId="33" xfId="0" applyNumberFormat="1" applyBorder="1" applyAlignment="1">
      <alignment horizontal="center" vertical="center"/>
    </xf>
    <xf numFmtId="191" fontId="0" fillId="0" borderId="29" xfId="0" applyNumberFormat="1" applyBorder="1" applyAlignment="1">
      <alignment horizontal="center" vertical="center"/>
    </xf>
    <xf numFmtId="0" fontId="0" fillId="0" borderId="22" xfId="0" applyBorder="1" applyAlignment="1">
      <alignment horizontal="center" vertical="center"/>
    </xf>
    <xf numFmtId="0" fontId="0" fillId="0" borderId="23" xfId="0" applyBorder="1" applyAlignment="1">
      <alignment horizontal="center" vertical="center"/>
    </xf>
    <xf numFmtId="0" fontId="0" fillId="0" borderId="0" xfId="0" applyBorder="1" applyAlignment="1">
      <alignment horizontal="center" vertical="center"/>
    </xf>
    <xf numFmtId="0" fontId="0" fillId="0" borderId="37" xfId="0" applyBorder="1" applyAlignment="1">
      <alignment horizontal="center" vertical="center"/>
    </xf>
    <xf numFmtId="0" fontId="0" fillId="0" borderId="24" xfId="0" applyBorder="1" applyAlignment="1">
      <alignment horizontal="center" vertical="center"/>
    </xf>
    <xf numFmtId="0" fontId="0" fillId="0" borderId="2" xfId="0" applyBorder="1" applyAlignment="1">
      <alignment horizontal="distributed" vertical="center"/>
    </xf>
    <xf numFmtId="0" fontId="2" fillId="0" borderId="0" xfId="0" applyFont="1" applyAlignment="1">
      <alignment vertical="center" wrapText="1"/>
    </xf>
    <xf numFmtId="0" fontId="0" fillId="0" borderId="7" xfId="0" applyBorder="1" applyAlignment="1">
      <alignment horizontal="distributed" vertical="center"/>
    </xf>
    <xf numFmtId="0" fontId="0" fillId="0" borderId="31" xfId="0" applyBorder="1" applyAlignment="1">
      <alignment horizontal="distributed" vertical="center"/>
    </xf>
    <xf numFmtId="0" fontId="0" fillId="0" borderId="0" xfId="0" applyBorder="1" applyAlignment="1">
      <alignment horizontal="distributed" vertical="center"/>
    </xf>
    <xf numFmtId="0" fontId="0" fillId="0" borderId="6" xfId="0" applyBorder="1" applyAlignment="1">
      <alignment horizontal="distributed" vertical="center"/>
    </xf>
    <xf numFmtId="0" fontId="0" fillId="0" borderId="13" xfId="0" applyBorder="1" applyAlignment="1">
      <alignment horizontal="center" vertical="center"/>
    </xf>
    <xf numFmtId="0" fontId="0" fillId="0" borderId="24" xfId="0" applyBorder="1" applyAlignment="1">
      <alignment horizontal="center" vertical="center"/>
    </xf>
    <xf numFmtId="181" fontId="0" fillId="0" borderId="2" xfId="0" applyNumberFormat="1" applyBorder="1" applyAlignment="1">
      <alignment vertical="center"/>
    </xf>
    <xf numFmtId="182" fontId="0" fillId="0" borderId="8" xfId="0" applyNumberFormat="1" applyBorder="1">
      <alignment vertical="center"/>
    </xf>
    <xf numFmtId="0" fontId="0" fillId="0" borderId="11" xfId="0" applyBorder="1" applyAlignment="1">
      <alignment horizontal="right" vertical="center"/>
    </xf>
    <xf numFmtId="181" fontId="0" fillId="0" borderId="12" xfId="0" applyNumberFormat="1" applyFill="1" applyBorder="1">
      <alignment vertical="center"/>
    </xf>
    <xf numFmtId="0" fontId="0" fillId="0" borderId="0" xfId="0" applyBorder="1" applyAlignment="1">
      <alignment horizontal="center" vertical="center"/>
    </xf>
    <xf numFmtId="197" fontId="7" fillId="0" borderId="7" xfId="0" applyNumberFormat="1" applyFont="1" applyBorder="1" applyAlignment="1">
      <alignment horizontal="distributed" vertical="center"/>
    </xf>
    <xf numFmtId="182" fontId="7" fillId="0" borderId="12" xfId="0" applyNumberFormat="1" applyFont="1" applyBorder="1" applyAlignment="1">
      <alignment horizontal="center" vertical="center"/>
    </xf>
    <xf numFmtId="182" fontId="7" fillId="0" borderId="59" xfId="0" applyNumberFormat="1" applyFont="1" applyBorder="1" applyAlignment="1">
      <alignment horizontal="center" vertical="center"/>
    </xf>
    <xf numFmtId="182" fontId="7" fillId="0" borderId="39" xfId="0" applyNumberFormat="1" applyFont="1" applyBorder="1" applyAlignment="1">
      <alignment horizontal="center" vertical="center"/>
    </xf>
    <xf numFmtId="0" fontId="7" fillId="0" borderId="41" xfId="0" applyFont="1" applyBorder="1" applyAlignment="1">
      <alignment horizontal="distributed" vertical="center"/>
    </xf>
    <xf numFmtId="38" fontId="0" fillId="0" borderId="2" xfId="1" applyFont="1" applyBorder="1" applyAlignment="1">
      <alignment horizontal="right" vertical="center"/>
    </xf>
    <xf numFmtId="38" fontId="0" fillId="0" borderId="7" xfId="1" applyFont="1" applyBorder="1" applyAlignment="1">
      <alignment horizontal="right" vertical="center"/>
    </xf>
    <xf numFmtId="38" fontId="0" fillId="0" borderId="3" xfId="1" applyFont="1" applyBorder="1" applyAlignment="1">
      <alignment horizontal="right" vertical="center"/>
    </xf>
    <xf numFmtId="181" fontId="0" fillId="0" borderId="35" xfId="1" applyNumberFormat="1" applyFont="1" applyBorder="1">
      <alignment vertical="center"/>
    </xf>
    <xf numFmtId="188" fontId="0" fillId="0" borderId="27" xfId="1" applyNumberFormat="1" applyFont="1" applyBorder="1">
      <alignment vertical="center"/>
    </xf>
    <xf numFmtId="181" fontId="0" fillId="0" borderId="29" xfId="1" applyNumberFormat="1" applyFont="1" applyBorder="1">
      <alignment vertical="center"/>
    </xf>
    <xf numFmtId="188" fontId="0" fillId="0" borderId="34" xfId="1" applyNumberFormat="1" applyFont="1" applyBorder="1">
      <alignment vertical="center"/>
    </xf>
    <xf numFmtId="188" fontId="0" fillId="0" borderId="11" xfId="1" applyNumberFormat="1" applyFont="1" applyBorder="1">
      <alignment vertical="center"/>
    </xf>
    <xf numFmtId="188" fontId="0" fillId="0" borderId="33" xfId="1" applyNumberFormat="1" applyFont="1" applyBorder="1">
      <alignment vertical="center"/>
    </xf>
    <xf numFmtId="1" fontId="0" fillId="0" borderId="74" xfId="0" applyNumberFormat="1" applyBorder="1" applyAlignment="1">
      <alignment horizontal="right" vertical="center"/>
    </xf>
    <xf numFmtId="1" fontId="0" fillId="0" borderId="17" xfId="0" applyNumberFormat="1" applyBorder="1" applyAlignment="1">
      <alignment horizontal="right" vertical="center"/>
    </xf>
    <xf numFmtId="0" fontId="0" fillId="0" borderId="4" xfId="0" applyBorder="1" applyAlignment="1">
      <alignment horizontal="center" vertical="top" wrapText="1"/>
    </xf>
    <xf numFmtId="0" fontId="0" fillId="0" borderId="14" xfId="0" applyBorder="1" applyAlignment="1">
      <alignment horizontal="center" vertical="top" wrapText="1"/>
    </xf>
    <xf numFmtId="0" fontId="5" fillId="0" borderId="0" xfId="0" applyFont="1" applyBorder="1" applyAlignment="1">
      <alignment horizontal="center" vertical="center"/>
    </xf>
    <xf numFmtId="0" fontId="2" fillId="0" borderId="0" xfId="0" applyFont="1" applyBorder="1" applyAlignment="1">
      <alignment horizontal="center" vertical="center"/>
    </xf>
    <xf numFmtId="0" fontId="0" fillId="0" borderId="9" xfId="0" applyBorder="1" applyAlignment="1">
      <alignment horizontal="center" vertical="center"/>
    </xf>
    <xf numFmtId="184" fontId="0" fillId="0" borderId="10" xfId="0" applyNumberFormat="1" applyBorder="1" applyAlignment="1">
      <alignment horizontal="right" vertical="center"/>
    </xf>
    <xf numFmtId="184" fontId="0" fillId="0" borderId="74" xfId="0" applyNumberFormat="1" applyBorder="1" applyAlignment="1">
      <alignment horizontal="right" vertical="center"/>
    </xf>
    <xf numFmtId="177" fontId="0" fillId="0" borderId="17" xfId="1" applyNumberFormat="1" applyFont="1" applyBorder="1">
      <alignment vertical="center"/>
    </xf>
    <xf numFmtId="177" fontId="0" fillId="0" borderId="6" xfId="0" applyNumberFormat="1" applyBorder="1">
      <alignment vertical="center"/>
    </xf>
    <xf numFmtId="177" fontId="0" fillId="0" borderId="5" xfId="0" applyNumberFormat="1" applyBorder="1">
      <alignment vertical="center"/>
    </xf>
    <xf numFmtId="177" fontId="0" fillId="0" borderId="39" xfId="0" applyNumberFormat="1" applyBorder="1" applyAlignment="1">
      <alignment horizontal="right" vertical="center"/>
    </xf>
    <xf numFmtId="177" fontId="0" fillId="0" borderId="0" xfId="0" applyNumberFormat="1" applyBorder="1">
      <alignment vertical="center"/>
    </xf>
    <xf numFmtId="177" fontId="0" fillId="0" borderId="0" xfId="1" applyNumberFormat="1" applyFont="1" applyBorder="1">
      <alignment vertical="center"/>
    </xf>
    <xf numFmtId="177" fontId="0" fillId="0" borderId="9" xfId="0" applyNumberFormat="1" applyBorder="1">
      <alignment vertical="center"/>
    </xf>
    <xf numFmtId="177" fontId="0" fillId="0" borderId="17" xfId="0" applyNumberFormat="1" applyBorder="1">
      <alignment vertical="center"/>
    </xf>
    <xf numFmtId="177" fontId="0" fillId="0" borderId="15" xfId="0" applyNumberFormat="1" applyBorder="1">
      <alignment vertical="center"/>
    </xf>
    <xf numFmtId="177" fontId="0" fillId="0" borderId="32" xfId="0" applyNumberFormat="1" applyBorder="1">
      <alignment vertical="center"/>
    </xf>
    <xf numFmtId="177" fontId="0" fillId="0" borderId="32" xfId="0" applyNumberFormat="1" applyBorder="1" applyAlignment="1">
      <alignment horizontal="right" vertical="center"/>
    </xf>
    <xf numFmtId="183" fontId="0" fillId="0" borderId="5" xfId="0" applyNumberFormat="1" applyBorder="1">
      <alignment vertical="center"/>
    </xf>
    <xf numFmtId="183" fontId="0" fillId="0" borderId="6" xfId="0" applyNumberFormat="1" applyBorder="1">
      <alignment vertical="center"/>
    </xf>
    <xf numFmtId="183" fontId="0" fillId="0" borderId="39" xfId="0" applyNumberFormat="1" applyBorder="1" applyAlignment="1">
      <alignment horizontal="right" vertical="center"/>
    </xf>
    <xf numFmtId="183" fontId="0" fillId="0" borderId="9" xfId="0" applyNumberFormat="1" applyBorder="1">
      <alignment vertical="center"/>
    </xf>
    <xf numFmtId="183" fontId="0" fillId="0" borderId="0" xfId="0" applyNumberFormat="1" applyBorder="1">
      <alignment vertical="center"/>
    </xf>
    <xf numFmtId="183" fontId="0" fillId="0" borderId="15" xfId="0" applyNumberFormat="1" applyBorder="1">
      <alignment vertical="center"/>
    </xf>
    <xf numFmtId="183" fontId="0" fillId="0" borderId="17" xfId="0" applyNumberFormat="1" applyBorder="1">
      <alignment vertical="center"/>
    </xf>
    <xf numFmtId="183" fontId="0" fillId="0" borderId="45" xfId="0" applyNumberFormat="1" applyBorder="1" applyAlignment="1">
      <alignment horizontal="right" vertical="center"/>
    </xf>
    <xf numFmtId="183" fontId="0" fillId="0" borderId="65" xfId="0" applyNumberFormat="1" applyBorder="1">
      <alignment vertical="center"/>
    </xf>
    <xf numFmtId="183" fontId="0" fillId="0" borderId="50" xfId="0" applyNumberFormat="1" applyBorder="1">
      <alignment vertical="center"/>
    </xf>
    <xf numFmtId="183" fontId="0" fillId="0" borderId="72" xfId="0" applyNumberFormat="1" applyBorder="1" applyAlignment="1">
      <alignment horizontal="right" vertical="center"/>
    </xf>
    <xf numFmtId="183" fontId="0" fillId="0" borderId="8" xfId="0" applyNumberFormat="1" applyBorder="1">
      <alignment vertical="center"/>
    </xf>
    <xf numFmtId="183" fontId="0" fillId="0" borderId="1" xfId="0" applyNumberFormat="1" applyBorder="1" applyAlignment="1">
      <alignment horizontal="right" vertical="center"/>
    </xf>
    <xf numFmtId="183" fontId="0" fillId="0" borderId="43" xfId="0" applyNumberFormat="1" applyBorder="1" applyAlignment="1">
      <alignment horizontal="right" vertical="center"/>
    </xf>
    <xf numFmtId="183" fontId="0" fillId="0" borderId="59" xfId="0" applyNumberFormat="1" applyBorder="1" applyAlignment="1">
      <alignment horizontal="right" vertical="center"/>
    </xf>
    <xf numFmtId="183" fontId="0" fillId="0" borderId="32" xfId="0" applyNumberFormat="1" applyBorder="1">
      <alignment vertical="center"/>
    </xf>
    <xf numFmtId="183" fontId="0" fillId="0" borderId="40" xfId="0" applyNumberFormat="1" applyBorder="1" applyAlignment="1">
      <alignment horizontal="right" vertical="center"/>
    </xf>
    <xf numFmtId="182" fontId="0" fillId="0" borderId="65" xfId="0" applyNumberFormat="1" applyBorder="1">
      <alignment vertical="center"/>
    </xf>
    <xf numFmtId="182" fontId="0" fillId="0" borderId="50" xfId="0" applyNumberFormat="1" applyBorder="1">
      <alignment vertical="center"/>
    </xf>
    <xf numFmtId="182" fontId="0" fillId="0" borderId="72" xfId="0" applyNumberFormat="1" applyBorder="1" applyAlignment="1">
      <alignment horizontal="right" vertical="center"/>
    </xf>
    <xf numFmtId="182" fontId="0" fillId="0" borderId="15" xfId="0" applyNumberFormat="1" applyBorder="1">
      <alignment vertical="center"/>
    </xf>
    <xf numFmtId="182" fontId="0" fillId="0" borderId="17" xfId="0" applyNumberFormat="1" applyBorder="1">
      <alignment vertical="center"/>
    </xf>
    <xf numFmtId="182" fontId="0" fillId="0" borderId="43" xfId="0" applyNumberFormat="1" applyBorder="1" applyAlignment="1">
      <alignment horizontal="right" vertical="center"/>
    </xf>
    <xf numFmtId="182" fontId="0" fillId="0" borderId="5" xfId="0" applyNumberFormat="1" applyBorder="1">
      <alignment vertical="center"/>
    </xf>
    <xf numFmtId="182" fontId="0" fillId="0" borderId="6" xfId="0" applyNumberFormat="1" applyBorder="1">
      <alignment vertical="center"/>
    </xf>
    <xf numFmtId="182" fontId="0" fillId="0" borderId="59" xfId="0" applyNumberFormat="1" applyBorder="1" applyAlignment="1">
      <alignment horizontal="right" vertical="center"/>
    </xf>
    <xf numFmtId="182" fontId="0" fillId="0" borderId="47" xfId="0" applyNumberFormat="1" applyBorder="1">
      <alignment vertical="center"/>
    </xf>
    <xf numFmtId="182" fontId="0" fillId="0" borderId="40" xfId="0" applyNumberFormat="1" applyBorder="1" applyAlignment="1">
      <alignment horizontal="right" vertical="center"/>
    </xf>
    <xf numFmtId="177" fontId="0" fillId="0" borderId="2" xfId="0" applyNumberFormat="1" applyBorder="1">
      <alignment vertical="center"/>
    </xf>
    <xf numFmtId="177" fontId="0" fillId="0" borderId="2" xfId="0" quotePrefix="1" applyNumberFormat="1" applyBorder="1" applyAlignment="1">
      <alignment horizontal="right" vertical="center"/>
    </xf>
    <xf numFmtId="177" fontId="0" fillId="0" borderId="16" xfId="0" applyNumberFormat="1" applyBorder="1">
      <alignment vertical="center"/>
    </xf>
    <xf numFmtId="183" fontId="0" fillId="0" borderId="47" xfId="0" applyNumberFormat="1" applyBorder="1" applyAlignment="1">
      <alignment horizontal="right" vertical="center"/>
    </xf>
    <xf numFmtId="177" fontId="0" fillId="0" borderId="12" xfId="0" applyNumberFormat="1" applyBorder="1">
      <alignment vertical="center"/>
    </xf>
    <xf numFmtId="177" fontId="0" fillId="0" borderId="10" xfId="0" applyNumberFormat="1" applyBorder="1">
      <alignment vertical="center"/>
    </xf>
    <xf numFmtId="177" fontId="0" fillId="0" borderId="31" xfId="0" applyNumberFormat="1" applyBorder="1">
      <alignment vertical="center"/>
    </xf>
    <xf numFmtId="177" fontId="0" fillId="0" borderId="33" xfId="0" applyNumberFormat="1" applyBorder="1">
      <alignment vertical="center"/>
    </xf>
    <xf numFmtId="38" fontId="0" fillId="0" borderId="2" xfId="1" applyFont="1" applyBorder="1">
      <alignment vertical="center"/>
    </xf>
    <xf numFmtId="177" fontId="0" fillId="0" borderId="31" xfId="0" applyNumberFormat="1" applyBorder="1" applyAlignment="1">
      <alignment horizontal="right" vertical="center"/>
    </xf>
    <xf numFmtId="177" fontId="0" fillId="0" borderId="47" xfId="0" applyNumberFormat="1" applyBorder="1">
      <alignment vertical="center"/>
    </xf>
    <xf numFmtId="181" fontId="0" fillId="0" borderId="5" xfId="1" applyNumberFormat="1" applyFont="1" applyBorder="1">
      <alignment vertical="center"/>
    </xf>
    <xf numFmtId="181" fontId="0" fillId="0" borderId="39" xfId="1" applyNumberFormat="1" applyFont="1" applyBorder="1" applyAlignment="1">
      <alignment horizontal="right" vertical="center"/>
    </xf>
    <xf numFmtId="181" fontId="0" fillId="0" borderId="9" xfId="1" applyNumberFormat="1" applyFont="1" applyBorder="1">
      <alignment vertical="center"/>
    </xf>
    <xf numFmtId="181" fontId="0" fillId="0" borderId="15" xfId="1" applyNumberFormat="1" applyFont="1" applyBorder="1">
      <alignment vertical="center"/>
    </xf>
    <xf numFmtId="181" fontId="0" fillId="0" borderId="45" xfId="1" applyNumberFormat="1" applyFont="1" applyBorder="1" applyAlignment="1">
      <alignment horizontal="right" vertical="center"/>
    </xf>
    <xf numFmtId="177" fontId="0" fillId="0" borderId="15" xfId="1" applyNumberFormat="1" applyFont="1" applyBorder="1">
      <alignment vertical="center"/>
    </xf>
    <xf numFmtId="177" fontId="0" fillId="0" borderId="45" xfId="1" applyNumberFormat="1" applyFont="1" applyBorder="1" applyAlignment="1">
      <alignment horizontal="right" vertical="center"/>
    </xf>
    <xf numFmtId="177" fontId="0" fillId="0" borderId="9" xfId="1" applyNumberFormat="1" applyFont="1" applyBorder="1">
      <alignment vertical="center"/>
    </xf>
    <xf numFmtId="177" fontId="0" fillId="0" borderId="39" xfId="1" applyNumberFormat="1" applyFont="1" applyBorder="1" applyAlignment="1">
      <alignment horizontal="right" vertical="center"/>
    </xf>
    <xf numFmtId="38" fontId="0" fillId="0" borderId="7" xfId="1" applyFont="1" applyBorder="1">
      <alignment vertical="center"/>
    </xf>
    <xf numFmtId="38" fontId="0" fillId="0" borderId="12" xfId="1" applyFont="1" applyBorder="1">
      <alignment vertical="center"/>
    </xf>
    <xf numFmtId="38" fontId="0" fillId="0" borderId="4" xfId="1" applyFont="1" applyBorder="1">
      <alignment vertical="center"/>
    </xf>
    <xf numFmtId="38" fontId="0" fillId="0" borderId="63" xfId="1" applyFont="1" applyBorder="1">
      <alignment vertical="center"/>
    </xf>
    <xf numFmtId="38" fontId="0" fillId="0" borderId="10" xfId="1" applyFont="1" applyBorder="1">
      <alignment vertical="center"/>
    </xf>
    <xf numFmtId="38" fontId="0" fillId="0" borderId="14" xfId="1" applyFont="1" applyBorder="1">
      <alignment vertical="center"/>
    </xf>
    <xf numFmtId="38" fontId="0" fillId="0" borderId="31" xfId="1" applyFont="1" applyBorder="1">
      <alignment vertical="center"/>
    </xf>
    <xf numFmtId="38" fontId="0" fillId="0" borderId="33" xfId="1" applyFont="1" applyBorder="1">
      <alignment vertical="center"/>
    </xf>
    <xf numFmtId="177" fontId="0" fillId="0" borderId="2" xfId="1" applyNumberFormat="1" applyFont="1" applyBorder="1">
      <alignment vertical="center"/>
    </xf>
    <xf numFmtId="177" fontId="0" fillId="0" borderId="12" xfId="1" applyNumberFormat="1" applyFont="1" applyBorder="1">
      <alignment vertical="center"/>
    </xf>
    <xf numFmtId="177" fontId="0" fillId="0" borderId="12" xfId="0" applyNumberFormat="1" applyFill="1" applyBorder="1">
      <alignment vertical="center"/>
    </xf>
    <xf numFmtId="177" fontId="0" fillId="0" borderId="11" xfId="0" applyNumberFormat="1" applyBorder="1">
      <alignment vertical="center"/>
    </xf>
    <xf numFmtId="177" fontId="0" fillId="0" borderId="39" xfId="0" applyNumberFormat="1" applyBorder="1">
      <alignment vertical="center"/>
    </xf>
    <xf numFmtId="177" fontId="0" fillId="0" borderId="1" xfId="0" applyNumberFormat="1" applyBorder="1">
      <alignment vertical="center"/>
    </xf>
    <xf numFmtId="177" fontId="0" fillId="0" borderId="9" xfId="1" applyNumberFormat="1" applyFont="1" applyBorder="1" applyAlignment="1">
      <alignment horizontal="right" vertical="center"/>
    </xf>
    <xf numFmtId="177" fontId="0" fillId="0" borderId="0" xfId="1" applyNumberFormat="1" applyFont="1" applyBorder="1" applyAlignment="1">
      <alignment horizontal="right" vertical="center"/>
    </xf>
    <xf numFmtId="177" fontId="0" fillId="0" borderId="12" xfId="0" applyNumberFormat="1" applyBorder="1" applyAlignment="1">
      <alignment horizontal="right" vertical="center"/>
    </xf>
    <xf numFmtId="177" fontId="0" fillId="0" borderId="29" xfId="0" applyNumberFormat="1" applyBorder="1" applyAlignment="1">
      <alignment horizontal="right" vertical="center"/>
    </xf>
    <xf numFmtId="177" fontId="0" fillId="0" borderId="12" xfId="1" applyNumberFormat="1" applyFont="1" applyBorder="1" applyAlignment="1">
      <alignment horizontal="right" vertical="center"/>
    </xf>
    <xf numFmtId="177" fontId="0" fillId="0" borderId="2" xfId="1" applyNumberFormat="1" applyFont="1" applyBorder="1" applyAlignment="1">
      <alignment horizontal="right" vertical="center"/>
    </xf>
    <xf numFmtId="177" fontId="0" fillId="0" borderId="3" xfId="1" applyNumberFormat="1" applyFont="1" applyBorder="1" applyAlignment="1">
      <alignment horizontal="right" vertical="center"/>
    </xf>
    <xf numFmtId="177" fontId="0" fillId="0" borderId="11" xfId="1" applyNumberFormat="1" applyFont="1" applyBorder="1" applyAlignment="1">
      <alignment horizontal="right" vertical="center"/>
    </xf>
    <xf numFmtId="177" fontId="0" fillId="0" borderId="9" xfId="0" applyNumberFormat="1" applyBorder="1" applyAlignment="1">
      <alignment horizontal="right" vertical="center"/>
    </xf>
    <xf numFmtId="198" fontId="0" fillId="0" borderId="10" xfId="0" applyNumberFormat="1" applyBorder="1" applyAlignment="1">
      <alignment horizontal="right" vertical="center"/>
    </xf>
    <xf numFmtId="198" fontId="0" fillId="0" borderId="70" xfId="0" applyNumberFormat="1" applyBorder="1" applyAlignment="1">
      <alignment horizontal="right" vertical="center"/>
    </xf>
    <xf numFmtId="198" fontId="0" fillId="0" borderId="2" xfId="1" applyNumberFormat="1" applyFont="1" applyBorder="1">
      <alignment vertical="center"/>
    </xf>
    <xf numFmtId="198" fontId="0" fillId="0" borderId="0" xfId="1" applyNumberFormat="1" applyFont="1" applyBorder="1">
      <alignment vertical="center"/>
    </xf>
    <xf numFmtId="198" fontId="0" fillId="0" borderId="12" xfId="1" applyNumberFormat="1" applyFont="1" applyBorder="1">
      <alignment vertical="center"/>
    </xf>
    <xf numFmtId="183" fontId="0" fillId="0" borderId="63" xfId="0" applyNumberFormat="1" applyBorder="1">
      <alignment vertical="center"/>
    </xf>
    <xf numFmtId="183" fontId="0" fillId="0" borderId="4" xfId="0" applyNumberFormat="1" applyBorder="1">
      <alignment vertical="center"/>
    </xf>
    <xf numFmtId="183" fontId="0" fillId="0" borderId="41" xfId="0" applyNumberFormat="1" applyBorder="1">
      <alignment vertical="center"/>
    </xf>
    <xf numFmtId="183" fontId="0" fillId="0" borderId="13" xfId="0" applyNumberFormat="1" applyBorder="1">
      <alignment vertical="center"/>
    </xf>
    <xf numFmtId="0" fontId="0" fillId="0" borderId="32" xfId="0" applyBorder="1" applyAlignment="1">
      <alignment horizontal="right" vertical="center"/>
    </xf>
    <xf numFmtId="0" fontId="0" fillId="0" borderId="57" xfId="0" applyBorder="1" applyAlignment="1">
      <alignment horizontal="distributed" vertical="center"/>
    </xf>
    <xf numFmtId="0" fontId="0" fillId="0" borderId="67" xfId="0" applyBorder="1" applyAlignment="1">
      <alignment horizontal="distributed" vertical="center"/>
    </xf>
    <xf numFmtId="0" fontId="3" fillId="0" borderId="0" xfId="0" applyFont="1" applyFill="1" applyBorder="1" applyAlignment="1">
      <alignment vertical="center" wrapText="1"/>
    </xf>
    <xf numFmtId="0" fontId="2" fillId="0" borderId="0" xfId="0" applyFont="1" applyAlignment="1">
      <alignment vertical="center" wrapText="1"/>
    </xf>
    <xf numFmtId="0" fontId="2" fillId="0" borderId="0" xfId="0" applyFont="1" applyAlignment="1">
      <alignment vertical="top" wrapText="1"/>
    </xf>
    <xf numFmtId="0" fontId="0" fillId="0" borderId="60" xfId="0" applyBorder="1" applyAlignment="1">
      <alignment horizontal="center" vertical="center"/>
    </xf>
    <xf numFmtId="0" fontId="0" fillId="0" borderId="61" xfId="0" applyBorder="1" applyAlignment="1">
      <alignment horizontal="center" vertical="center"/>
    </xf>
    <xf numFmtId="0" fontId="0" fillId="0" borderId="71" xfId="0" applyBorder="1" applyAlignment="1">
      <alignment horizontal="center" vertical="center"/>
    </xf>
    <xf numFmtId="0" fontId="0" fillId="0" borderId="62" xfId="0" applyBorder="1" applyAlignment="1">
      <alignment horizontal="center" vertical="center"/>
    </xf>
    <xf numFmtId="0" fontId="0" fillId="0" borderId="87" xfId="0" applyBorder="1" applyAlignment="1">
      <alignment horizontal="distributed" vertical="center"/>
    </xf>
    <xf numFmtId="0" fontId="0" fillId="0" borderId="76" xfId="0" applyBorder="1" applyAlignment="1">
      <alignment horizontal="distributed" vertical="center"/>
    </xf>
    <xf numFmtId="0" fontId="0" fillId="0" borderId="48" xfId="0" applyBorder="1" applyAlignment="1">
      <alignment horizontal="distributed" vertical="center"/>
    </xf>
    <xf numFmtId="0" fontId="0" fillId="0" borderId="18" xfId="0" applyBorder="1" applyAlignment="1">
      <alignment horizontal="distributed" vertical="center"/>
    </xf>
    <xf numFmtId="0" fontId="0" fillId="0" borderId="37" xfId="0" applyBorder="1" applyAlignment="1">
      <alignment horizontal="distributed" vertical="center"/>
    </xf>
    <xf numFmtId="0" fontId="0" fillId="0" borderId="2" xfId="0" applyBorder="1" applyAlignment="1">
      <alignment horizontal="distributed" vertical="center"/>
    </xf>
    <xf numFmtId="0" fontId="0" fillId="0" borderId="60" xfId="0" applyBorder="1" applyAlignment="1">
      <alignment horizontal="center" vertical="center" wrapText="1"/>
    </xf>
    <xf numFmtId="0" fontId="0" fillId="0" borderId="61" xfId="0" applyBorder="1" applyAlignment="1">
      <alignment horizontal="center" vertical="center" wrapText="1"/>
    </xf>
    <xf numFmtId="0" fontId="0" fillId="0" borderId="62" xfId="0" applyBorder="1" applyAlignment="1">
      <alignment horizontal="center" vertical="center" wrapText="1"/>
    </xf>
    <xf numFmtId="0" fontId="0" fillId="0" borderId="46" xfId="0" applyBorder="1" applyAlignment="1">
      <alignment horizontal="center" vertical="center"/>
    </xf>
    <xf numFmtId="0" fontId="0" fillId="0" borderId="22" xfId="0" applyBorder="1" applyAlignment="1">
      <alignment horizontal="center" vertical="center"/>
    </xf>
    <xf numFmtId="0" fontId="0" fillId="0" borderId="46" xfId="0" applyBorder="1" applyAlignment="1">
      <alignment horizontal="center" vertical="center" wrapText="1"/>
    </xf>
    <xf numFmtId="0" fontId="0" fillId="0" borderId="23" xfId="0" applyBorder="1" applyAlignment="1">
      <alignment horizontal="center" vertical="center"/>
    </xf>
    <xf numFmtId="0" fontId="0" fillId="0" borderId="22" xfId="0" applyBorder="1" applyAlignment="1">
      <alignment horizontal="center" vertical="center" wrapText="1"/>
    </xf>
    <xf numFmtId="0" fontId="0" fillId="0" borderId="25" xfId="0" applyBorder="1" applyAlignment="1">
      <alignment horizontal="center" vertical="center"/>
    </xf>
    <xf numFmtId="0" fontId="0" fillId="0" borderId="0" xfId="0" applyBorder="1" applyAlignment="1">
      <alignment horizontal="distributed" vertical="center"/>
    </xf>
    <xf numFmtId="0" fontId="0" fillId="0" borderId="0" xfId="0" applyBorder="1" applyAlignment="1">
      <alignment horizontal="center" vertical="center" wrapText="1"/>
    </xf>
    <xf numFmtId="0" fontId="0" fillId="0" borderId="0" xfId="0" applyBorder="1" applyAlignment="1">
      <alignment horizontal="center" vertical="center"/>
    </xf>
    <xf numFmtId="0" fontId="0" fillId="0" borderId="44" xfId="0" applyBorder="1" applyAlignment="1">
      <alignment horizontal="distributed" vertical="center"/>
    </xf>
    <xf numFmtId="0" fontId="0" fillId="0" borderId="16" xfId="0" applyBorder="1" applyAlignment="1">
      <alignment horizontal="distributed" vertical="center"/>
    </xf>
    <xf numFmtId="0" fontId="7" fillId="0" borderId="24" xfId="0" applyFont="1" applyBorder="1" applyAlignment="1">
      <alignment horizontal="distributed" vertical="center" wrapText="1"/>
    </xf>
    <xf numFmtId="0" fontId="7" fillId="0" borderId="11" xfId="0" applyFont="1" applyBorder="1" applyAlignment="1">
      <alignment horizontal="distributed" vertical="center"/>
    </xf>
    <xf numFmtId="0" fontId="7" fillId="0" borderId="38" xfId="0" applyFont="1" applyBorder="1" applyAlignment="1">
      <alignment horizontal="distributed" vertical="center" wrapText="1"/>
    </xf>
    <xf numFmtId="0" fontId="7" fillId="0" borderId="43" xfId="0" applyFont="1" applyBorder="1" applyAlignment="1">
      <alignment horizontal="distributed" vertical="center"/>
    </xf>
    <xf numFmtId="0" fontId="0" fillId="0" borderId="26" xfId="0" applyBorder="1" applyAlignment="1">
      <alignment horizontal="left" vertical="center"/>
    </xf>
    <xf numFmtId="0" fontId="0" fillId="0" borderId="3" xfId="0" applyBorder="1" applyAlignment="1">
      <alignment horizontal="left" vertical="center"/>
    </xf>
    <xf numFmtId="0" fontId="0" fillId="0" borderId="21" xfId="0" applyBorder="1" applyAlignment="1">
      <alignment horizontal="right" vertical="center" wrapText="1"/>
    </xf>
    <xf numFmtId="0" fontId="0" fillId="0" borderId="23" xfId="0" applyBorder="1" applyAlignment="1">
      <alignment horizontal="right" vertical="center" wrapText="1"/>
    </xf>
    <xf numFmtId="0" fontId="9" fillId="0" borderId="24" xfId="0" applyFont="1" applyBorder="1" applyAlignment="1">
      <alignment horizontal="distributed" vertical="center" wrapText="1"/>
    </xf>
    <xf numFmtId="0" fontId="9" fillId="0" borderId="11" xfId="0" applyFont="1" applyBorder="1" applyAlignment="1">
      <alignment horizontal="distributed" vertical="center"/>
    </xf>
    <xf numFmtId="0" fontId="0" fillId="0" borderId="48" xfId="0" applyBorder="1" applyAlignment="1">
      <alignment horizontal="center" vertical="center" shrinkToFit="1"/>
    </xf>
    <xf numFmtId="0" fontId="0" fillId="0" borderId="18" xfId="0" applyBorder="1" applyAlignment="1">
      <alignment horizontal="center" vertical="center" shrinkToFit="1"/>
    </xf>
    <xf numFmtId="0" fontId="0" fillId="0" borderId="36" xfId="0" applyBorder="1" applyAlignment="1">
      <alignment horizontal="center" vertical="center" shrinkToFit="1"/>
    </xf>
    <xf numFmtId="0" fontId="0" fillId="0" borderId="31" xfId="0" applyBorder="1" applyAlignment="1">
      <alignment horizontal="center" vertical="center" shrinkToFit="1"/>
    </xf>
    <xf numFmtId="0" fontId="0" fillId="0" borderId="8" xfId="0" applyBorder="1" applyAlignment="1">
      <alignment horizontal="center" vertical="center"/>
    </xf>
    <xf numFmtId="0" fontId="0" fillId="0" borderId="24" xfId="0" applyBorder="1" applyAlignment="1">
      <alignment horizontal="center" vertical="center" wrapText="1"/>
    </xf>
    <xf numFmtId="0" fontId="0" fillId="0" borderId="11" xfId="0" applyBorder="1" applyAlignment="1">
      <alignment horizontal="center" vertical="center"/>
    </xf>
    <xf numFmtId="0" fontId="0" fillId="0" borderId="38" xfId="0" applyBorder="1" applyAlignment="1">
      <alignment horizontal="distributed" vertical="center" wrapText="1" indent="1"/>
    </xf>
    <xf numFmtId="0" fontId="0" fillId="0" borderId="43" xfId="0" applyBorder="1" applyAlignment="1">
      <alignment horizontal="distributed" vertical="center" wrapText="1" indent="1"/>
    </xf>
    <xf numFmtId="0" fontId="0" fillId="0" borderId="42" xfId="0" applyBorder="1" applyAlignment="1">
      <alignment horizontal="distributed" vertical="center"/>
    </xf>
    <xf numFmtId="0" fontId="0" fillId="0" borderId="7" xfId="0" applyBorder="1" applyAlignment="1">
      <alignment horizontal="distributed" vertical="center"/>
    </xf>
    <xf numFmtId="0" fontId="0" fillId="0" borderId="36" xfId="0" applyBorder="1" applyAlignment="1">
      <alignment horizontal="center" vertical="center"/>
    </xf>
    <xf numFmtId="0" fontId="0" fillId="0" borderId="31" xfId="0" applyBorder="1" applyAlignment="1">
      <alignment horizontal="center" vertical="center"/>
    </xf>
    <xf numFmtId="0" fontId="0" fillId="0" borderId="42" xfId="0" applyBorder="1" applyAlignment="1">
      <alignment horizontal="center" vertical="center"/>
    </xf>
    <xf numFmtId="0" fontId="0" fillId="0" borderId="7" xfId="0" applyBorder="1" applyAlignment="1">
      <alignment horizontal="center" vertical="center"/>
    </xf>
    <xf numFmtId="0" fontId="0" fillId="0" borderId="37" xfId="0" applyBorder="1" applyAlignment="1">
      <alignment horizontal="center" vertical="center" wrapText="1"/>
    </xf>
    <xf numFmtId="0" fontId="0" fillId="0" borderId="2" xfId="0" applyBorder="1" applyAlignment="1">
      <alignment horizontal="center" vertical="center" wrapText="1"/>
    </xf>
    <xf numFmtId="0" fontId="0" fillId="0" borderId="52" xfId="0" applyBorder="1" applyAlignment="1">
      <alignment horizontal="center" vertical="center"/>
    </xf>
    <xf numFmtId="0" fontId="0" fillId="0" borderId="51" xfId="0" applyBorder="1" applyAlignment="1">
      <alignment horizontal="center" vertical="center"/>
    </xf>
    <xf numFmtId="0" fontId="0" fillId="0" borderId="37" xfId="0" applyBorder="1" applyAlignment="1">
      <alignment horizontal="center" vertical="center"/>
    </xf>
    <xf numFmtId="0" fontId="0" fillId="0" borderId="2" xfId="0" applyBorder="1" applyAlignment="1">
      <alignment horizontal="center" vertical="center"/>
    </xf>
    <xf numFmtId="0" fontId="0" fillId="0" borderId="52" xfId="0" applyFont="1" applyBorder="1" applyAlignment="1">
      <alignment horizontal="center" vertical="center"/>
    </xf>
    <xf numFmtId="0" fontId="7" fillId="0" borderId="51" xfId="0" applyFont="1" applyBorder="1" applyAlignment="1">
      <alignment horizontal="center" vertical="center"/>
    </xf>
    <xf numFmtId="0" fontId="0" fillId="0" borderId="6" xfId="0" applyBorder="1" applyAlignment="1">
      <alignment horizontal="distributed" vertical="center"/>
    </xf>
    <xf numFmtId="0" fontId="0" fillId="0" borderId="0" xfId="0" applyBorder="1" applyAlignment="1">
      <alignment horizontal="distributed" vertical="center" shrinkToFit="1"/>
    </xf>
    <xf numFmtId="0" fontId="0" fillId="0" borderId="2" xfId="0" applyBorder="1" applyAlignment="1">
      <alignment horizontal="distributed" vertical="center" shrinkToFit="1"/>
    </xf>
    <xf numFmtId="0" fontId="0" fillId="0" borderId="0" xfId="0" applyBorder="1" applyAlignment="1">
      <alignment horizontal="center" vertical="center" shrinkToFit="1"/>
    </xf>
    <xf numFmtId="0" fontId="0" fillId="0" borderId="2" xfId="0" applyBorder="1" applyAlignment="1">
      <alignment horizontal="center" vertical="center" shrinkToFit="1"/>
    </xf>
    <xf numFmtId="0" fontId="0" fillId="0" borderId="17" xfId="0" applyBorder="1" applyAlignment="1">
      <alignment horizontal="distributed" vertical="center"/>
    </xf>
    <xf numFmtId="0" fontId="0" fillId="0" borderId="52" xfId="0" applyBorder="1" applyAlignment="1">
      <alignment horizontal="distributed" vertical="center"/>
    </xf>
    <xf numFmtId="0" fontId="0" fillId="0" borderId="50" xfId="0" applyBorder="1" applyAlignment="1">
      <alignment horizontal="distributed" vertical="center"/>
    </xf>
    <xf numFmtId="0" fontId="0" fillId="0" borderId="51" xfId="0" applyBorder="1" applyAlignment="1">
      <alignment horizontal="distributed" vertical="center"/>
    </xf>
    <xf numFmtId="0" fontId="0" fillId="0" borderId="0" xfId="0" applyFill="1" applyBorder="1" applyAlignment="1">
      <alignment horizontal="distributed" vertical="center"/>
    </xf>
    <xf numFmtId="0" fontId="0" fillId="0" borderId="2" xfId="0" applyFill="1" applyBorder="1" applyAlignment="1">
      <alignment horizontal="distributed" vertical="center"/>
    </xf>
    <xf numFmtId="0" fontId="3" fillId="0" borderId="42" xfId="0" applyFont="1" applyBorder="1" applyAlignment="1">
      <alignment horizontal="distributed" vertical="center" wrapText="1"/>
    </xf>
    <xf numFmtId="0" fontId="3" fillId="0" borderId="6" xfId="0" applyFont="1" applyBorder="1" applyAlignment="1">
      <alignment horizontal="distributed" vertical="center" wrapText="1"/>
    </xf>
    <xf numFmtId="0" fontId="3" fillId="0" borderId="55" xfId="0" applyFont="1" applyBorder="1" applyAlignment="1">
      <alignment horizontal="distributed" vertical="center" wrapText="1"/>
    </xf>
    <xf numFmtId="0" fontId="3" fillId="0" borderId="37" xfId="0" applyFont="1" applyBorder="1" applyAlignment="1">
      <alignment horizontal="distributed" vertical="center" wrapText="1"/>
    </xf>
    <xf numFmtId="0" fontId="3" fillId="0" borderId="0" xfId="0" applyFont="1" applyBorder="1" applyAlignment="1">
      <alignment horizontal="distributed" vertical="center" wrapText="1"/>
    </xf>
    <xf numFmtId="0" fontId="3" fillId="0" borderId="53" xfId="0" applyFont="1" applyBorder="1" applyAlignment="1">
      <alignment horizontal="distributed" vertical="center" wrapText="1"/>
    </xf>
    <xf numFmtId="0" fontId="3" fillId="0" borderId="36" xfId="0" applyFont="1" applyBorder="1" applyAlignment="1">
      <alignment horizontal="distributed" vertical="center" wrapText="1"/>
    </xf>
    <xf numFmtId="0" fontId="3" fillId="0" borderId="32" xfId="0" applyFont="1" applyBorder="1" applyAlignment="1">
      <alignment horizontal="distributed" vertical="center" wrapText="1"/>
    </xf>
    <xf numFmtId="0" fontId="3" fillId="0" borderId="56" xfId="0" applyFont="1" applyBorder="1" applyAlignment="1">
      <alignment horizontal="distributed" vertical="center" wrapText="1"/>
    </xf>
    <xf numFmtId="0" fontId="0" fillId="0" borderId="6" xfId="0" applyFill="1" applyBorder="1" applyAlignment="1">
      <alignment horizontal="distributed" vertical="center" shrinkToFit="1"/>
    </xf>
    <xf numFmtId="0" fontId="0" fillId="0" borderId="7" xfId="0" applyFill="1" applyBorder="1" applyAlignment="1">
      <alignment horizontal="distributed" vertical="center" shrinkToFit="1"/>
    </xf>
    <xf numFmtId="0" fontId="0" fillId="0" borderId="0" xfId="0" applyFill="1" applyBorder="1" applyAlignment="1">
      <alignment horizontal="distributed" vertical="center" shrinkToFit="1"/>
    </xf>
    <xf numFmtId="0" fontId="0" fillId="0" borderId="2" xfId="0" applyFill="1" applyBorder="1" applyAlignment="1">
      <alignment horizontal="distributed" vertical="center" shrinkToFit="1"/>
    </xf>
    <xf numFmtId="0" fontId="0" fillId="0" borderId="32" xfId="0" applyFill="1" applyBorder="1" applyAlignment="1">
      <alignment horizontal="distributed" vertical="center" shrinkToFit="1"/>
    </xf>
    <xf numFmtId="0" fontId="0" fillId="0" borderId="31" xfId="0" applyFill="1" applyBorder="1" applyAlignment="1">
      <alignment horizontal="distributed" vertical="center" shrinkToFit="1"/>
    </xf>
    <xf numFmtId="0" fontId="3" fillId="0" borderId="52" xfId="0" applyFont="1" applyBorder="1" applyAlignment="1">
      <alignment horizontal="distributed" vertical="center"/>
    </xf>
    <xf numFmtId="0" fontId="3" fillId="0" borderId="50" xfId="0" applyFont="1" applyBorder="1" applyAlignment="1">
      <alignment horizontal="distributed" vertical="center"/>
    </xf>
    <xf numFmtId="0" fontId="3" fillId="0" borderId="51" xfId="0" applyFont="1" applyBorder="1" applyAlignment="1">
      <alignment horizontal="distributed" vertical="center"/>
    </xf>
    <xf numFmtId="0" fontId="3" fillId="0" borderId="44" xfId="0" applyFont="1" applyBorder="1" applyAlignment="1">
      <alignment horizontal="distributed" vertical="center"/>
    </xf>
    <xf numFmtId="0" fontId="3" fillId="0" borderId="17" xfId="0" applyFont="1" applyBorder="1" applyAlignment="1">
      <alignment horizontal="distributed" vertical="center"/>
    </xf>
    <xf numFmtId="0" fontId="3" fillId="0" borderId="16" xfId="0" applyFont="1" applyBorder="1" applyAlignment="1">
      <alignment horizontal="distributed" vertical="center"/>
    </xf>
    <xf numFmtId="0" fontId="2" fillId="0" borderId="37" xfId="0" applyFont="1" applyBorder="1" applyAlignment="1">
      <alignment vertical="center" wrapText="1"/>
    </xf>
    <xf numFmtId="0" fontId="3" fillId="0" borderId="0" xfId="0" applyFont="1" applyBorder="1" applyAlignment="1">
      <alignment vertical="center"/>
    </xf>
    <xf numFmtId="0" fontId="3" fillId="0" borderId="53" xfId="0" applyFont="1" applyBorder="1" applyAlignment="1">
      <alignment vertical="center"/>
    </xf>
    <xf numFmtId="0" fontId="3" fillId="0" borderId="37" xfId="0" applyFont="1" applyBorder="1" applyAlignment="1">
      <alignment vertical="center"/>
    </xf>
    <xf numFmtId="0" fontId="3" fillId="0" borderId="26" xfId="0" applyFont="1" applyBorder="1" applyAlignment="1">
      <alignment vertical="center"/>
    </xf>
    <xf numFmtId="0" fontId="3" fillId="0" borderId="1" xfId="0" applyFont="1" applyBorder="1" applyAlignment="1">
      <alignment vertical="center"/>
    </xf>
    <xf numFmtId="0" fontId="3" fillId="0" borderId="54" xfId="0" applyFont="1" applyBorder="1" applyAlignment="1">
      <alignment vertical="center"/>
    </xf>
    <xf numFmtId="0" fontId="2" fillId="0" borderId="0" xfId="0" applyFont="1" applyFill="1" applyBorder="1" applyAlignment="1">
      <alignment horizontal="distributed" vertical="center" shrinkToFit="1"/>
    </xf>
    <xf numFmtId="0" fontId="3" fillId="0" borderId="0" xfId="0" applyFont="1" applyFill="1" applyBorder="1" applyAlignment="1">
      <alignment horizontal="distributed" vertical="center" shrinkToFit="1"/>
    </xf>
    <xf numFmtId="0" fontId="3" fillId="0" borderId="2" xfId="0" applyFont="1" applyFill="1" applyBorder="1" applyAlignment="1">
      <alignment horizontal="distributed" vertical="center" shrinkToFit="1"/>
    </xf>
    <xf numFmtId="0" fontId="5" fillId="0" borderId="0" xfId="0" applyFont="1" applyFill="1" applyBorder="1" applyAlignment="1">
      <alignment horizontal="distributed" vertical="center" shrinkToFit="1"/>
    </xf>
    <xf numFmtId="0" fontId="6" fillId="0" borderId="0" xfId="0" applyFont="1" applyFill="1" applyBorder="1" applyAlignment="1">
      <alignment horizontal="distributed" vertical="center" shrinkToFit="1"/>
    </xf>
    <xf numFmtId="0" fontId="6" fillId="0" borderId="2" xfId="0" applyFont="1" applyFill="1" applyBorder="1" applyAlignment="1">
      <alignment horizontal="distributed" vertical="center" shrinkToFit="1"/>
    </xf>
    <xf numFmtId="0" fontId="3" fillId="0" borderId="1" xfId="0" applyFont="1" applyFill="1" applyBorder="1" applyAlignment="1">
      <alignment horizontal="distributed" vertical="center" shrinkToFit="1"/>
    </xf>
    <xf numFmtId="0" fontId="3" fillId="0" borderId="3" xfId="0" applyFont="1" applyFill="1" applyBorder="1" applyAlignment="1">
      <alignment horizontal="distributed" vertical="center" shrinkToFit="1"/>
    </xf>
    <xf numFmtId="0" fontId="4" fillId="0" borderId="38" xfId="0" applyFont="1" applyBorder="1" applyAlignment="1">
      <alignment horizontal="center" vertical="center"/>
    </xf>
    <xf numFmtId="0" fontId="4" fillId="0" borderId="43" xfId="0" applyFont="1" applyBorder="1" applyAlignment="1">
      <alignment horizontal="center" vertical="center"/>
    </xf>
    <xf numFmtId="0" fontId="0" fillId="0" borderId="3" xfId="0" applyBorder="1" applyAlignment="1">
      <alignment horizontal="center" vertical="center"/>
    </xf>
    <xf numFmtId="0" fontId="0" fillId="0" borderId="28" xfId="0" applyBorder="1" applyAlignment="1">
      <alignment horizontal="distributed" vertical="center" textRotation="255"/>
    </xf>
    <xf numFmtId="0" fontId="0" fillId="0" borderId="30" xfId="0" applyBorder="1" applyAlignment="1">
      <alignment horizontal="distributed" vertical="center" textRotation="255"/>
    </xf>
    <xf numFmtId="0" fontId="0" fillId="0" borderId="64" xfId="0" applyBorder="1" applyAlignment="1">
      <alignment horizontal="distributed" vertical="center" textRotation="255"/>
    </xf>
    <xf numFmtId="0" fontId="0" fillId="0" borderId="13" xfId="0" applyBorder="1" applyAlignment="1">
      <alignment horizontal="center" vertical="center"/>
    </xf>
    <xf numFmtId="0" fontId="0" fillId="0" borderId="63" xfId="0" applyBorder="1" applyAlignment="1">
      <alignment horizontal="center" vertical="center"/>
    </xf>
    <xf numFmtId="0" fontId="0" fillId="0" borderId="14" xfId="0" applyBorder="1" applyAlignment="1">
      <alignment horizontal="center" vertical="center"/>
    </xf>
    <xf numFmtId="0" fontId="5" fillId="0" borderId="0" xfId="0" applyFont="1" applyFill="1" applyAlignment="1">
      <alignment horizontal="left" vertical="center" wrapText="1"/>
    </xf>
    <xf numFmtId="0" fontId="2" fillId="0" borderId="0" xfId="0" applyFont="1" applyFill="1" applyBorder="1" applyAlignment="1">
      <alignment vertical="center" wrapText="1"/>
    </xf>
    <xf numFmtId="0" fontId="3" fillId="0" borderId="2" xfId="0" applyFont="1" applyFill="1" applyBorder="1" applyAlignment="1">
      <alignment vertical="center" wrapText="1"/>
    </xf>
    <xf numFmtId="0" fontId="0" fillId="0" borderId="13" xfId="0" applyBorder="1" applyAlignment="1">
      <alignment horizontal="distributed" vertical="center"/>
    </xf>
    <xf numFmtId="0" fontId="0" fillId="0" borderId="63" xfId="0" applyBorder="1" applyAlignment="1">
      <alignment horizontal="distributed" vertical="center"/>
    </xf>
    <xf numFmtId="0" fontId="0" fillId="0" borderId="14" xfId="0" applyBorder="1" applyAlignment="1">
      <alignment horizontal="distributed" vertical="center"/>
    </xf>
    <xf numFmtId="0" fontId="0" fillId="0" borderId="37" xfId="0" applyFill="1" applyBorder="1" applyAlignment="1">
      <alignment horizontal="distributed" vertical="center"/>
    </xf>
    <xf numFmtId="0" fontId="0" fillId="0" borderId="36" xfId="0" applyBorder="1" applyAlignment="1">
      <alignment horizontal="distributed" vertical="center"/>
    </xf>
    <xf numFmtId="0" fontId="0" fillId="0" borderId="32" xfId="0" applyBorder="1" applyAlignment="1">
      <alignment horizontal="distributed" vertical="center"/>
    </xf>
    <xf numFmtId="0" fontId="0" fillId="0" borderId="31" xfId="0" applyBorder="1" applyAlignment="1">
      <alignment horizontal="distributed" vertical="center"/>
    </xf>
    <xf numFmtId="0" fontId="0" fillId="0" borderId="28" xfId="0" applyBorder="1" applyAlignment="1">
      <alignment horizontal="distributed" vertical="center"/>
    </xf>
    <xf numFmtId="0" fontId="0" fillId="0" borderId="30" xfId="0" applyBorder="1" applyAlignment="1">
      <alignment horizontal="distributed" vertical="center"/>
    </xf>
    <xf numFmtId="0" fontId="0" fillId="0" borderId="64" xfId="0" applyBorder="1" applyAlignment="1">
      <alignment horizontal="distributed" vertical="center"/>
    </xf>
    <xf numFmtId="0" fontId="0" fillId="0" borderId="5" xfId="0" applyBorder="1" applyAlignment="1">
      <alignment horizontal="distributed" vertical="center"/>
    </xf>
    <xf numFmtId="0" fontId="0" fillId="0" borderId="0" xfId="0" applyBorder="1" applyAlignment="1">
      <alignment horizontal="center" vertical="center" textRotation="255"/>
    </xf>
    <xf numFmtId="0" fontId="0" fillId="0" borderId="0" xfId="0" applyBorder="1" applyAlignment="1">
      <alignment horizontal="left" vertical="center" wrapText="1" indent="1"/>
    </xf>
    <xf numFmtId="0" fontId="0" fillId="0" borderId="2" xfId="0" applyBorder="1" applyAlignment="1">
      <alignment horizontal="left" vertical="center" wrapText="1" indent="1"/>
    </xf>
    <xf numFmtId="0" fontId="5" fillId="0" borderId="22" xfId="0" applyFont="1" applyBorder="1" applyAlignment="1">
      <alignment vertical="center" shrinkToFit="1"/>
    </xf>
    <xf numFmtId="0" fontId="6" fillId="0" borderId="22" xfId="0" applyFont="1" applyBorder="1" applyAlignment="1">
      <alignment vertical="center" shrinkToFit="1"/>
    </xf>
    <xf numFmtId="0" fontId="0" fillId="0" borderId="9" xfId="0" applyBorder="1" applyAlignment="1">
      <alignment horizontal="distributed" vertical="center"/>
    </xf>
    <xf numFmtId="0" fontId="0" fillId="0" borderId="8" xfId="0" applyBorder="1" applyAlignment="1">
      <alignment horizontal="distributed" vertical="center"/>
    </xf>
    <xf numFmtId="0" fontId="0" fillId="0" borderId="1" xfId="0" applyBorder="1" applyAlignment="1">
      <alignment horizontal="distributed" vertical="center"/>
    </xf>
    <xf numFmtId="0" fontId="8" fillId="0" borderId="36" xfId="0" applyFont="1" applyBorder="1" applyAlignment="1">
      <alignment horizontal="center" vertical="center"/>
    </xf>
    <xf numFmtId="0" fontId="9" fillId="0" borderId="32" xfId="0" applyFont="1" applyBorder="1" applyAlignment="1">
      <alignment horizontal="center" vertical="center"/>
    </xf>
    <xf numFmtId="0" fontId="9" fillId="0" borderId="31" xfId="0" applyFont="1" applyBorder="1" applyAlignment="1">
      <alignment horizontal="center" vertical="center"/>
    </xf>
    <xf numFmtId="0" fontId="0" fillId="0" borderId="42" xfId="0" applyBorder="1" applyAlignment="1">
      <alignment horizontal="distributed" vertical="center" indent="1"/>
    </xf>
    <xf numFmtId="0" fontId="0" fillId="0" borderId="6" xfId="0" applyBorder="1" applyAlignment="1">
      <alignment horizontal="distributed" vertical="center" indent="1"/>
    </xf>
    <xf numFmtId="0" fontId="0" fillId="0" borderId="73" xfId="0" applyBorder="1" applyAlignment="1">
      <alignment horizontal="distributed" vertical="center"/>
    </xf>
    <xf numFmtId="0" fontId="0" fillId="0" borderId="26" xfId="0" applyBorder="1" applyAlignment="1">
      <alignment horizontal="distributed" vertical="center"/>
    </xf>
    <xf numFmtId="0" fontId="8" fillId="0" borderId="42" xfId="0" applyFont="1" applyBorder="1" applyAlignment="1">
      <alignment horizontal="center" vertical="center"/>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0" fillId="0" borderId="24" xfId="0" applyBorder="1" applyAlignment="1">
      <alignment horizontal="distributed" vertical="center" wrapText="1"/>
    </xf>
    <xf numFmtId="0" fontId="0" fillId="0" borderId="11" xfId="0" applyBorder="1" applyAlignment="1">
      <alignment horizontal="distributed" vertical="center"/>
    </xf>
    <xf numFmtId="0" fontId="0" fillId="0" borderId="38" xfId="0" applyFont="1" applyBorder="1" applyAlignment="1">
      <alignment horizontal="center" vertical="center"/>
    </xf>
    <xf numFmtId="0" fontId="0" fillId="0" borderId="43" xfId="0" applyFont="1" applyBorder="1" applyAlignment="1">
      <alignment horizontal="center" vertical="center"/>
    </xf>
    <xf numFmtId="0" fontId="0" fillId="0" borderId="1" xfId="0" applyBorder="1" applyAlignment="1">
      <alignment horizontal="center" vertical="center"/>
    </xf>
    <xf numFmtId="0" fontId="0" fillId="0" borderId="27" xfId="0" applyBorder="1" applyAlignment="1">
      <alignment horizontal="center" vertical="center"/>
    </xf>
    <xf numFmtId="0" fontId="2" fillId="0" borderId="0" xfId="0" applyFont="1" applyBorder="1" applyAlignment="1">
      <alignment horizontal="distributed" vertical="center"/>
    </xf>
    <xf numFmtId="0" fontId="3" fillId="0" borderId="0" xfId="0" applyFont="1" applyBorder="1" applyAlignment="1">
      <alignment horizontal="distributed" vertical="center"/>
    </xf>
    <xf numFmtId="0" fontId="3" fillId="0" borderId="2" xfId="0" applyFont="1" applyBorder="1" applyAlignment="1">
      <alignment horizontal="distributed" vertical="center"/>
    </xf>
    <xf numFmtId="0" fontId="0" fillId="0" borderId="32" xfId="0" applyBorder="1" applyAlignment="1">
      <alignment horizontal="right" vertical="center"/>
    </xf>
    <xf numFmtId="0" fontId="0" fillId="0" borderId="15" xfId="0" applyBorder="1" applyAlignment="1">
      <alignment horizontal="center" vertical="center"/>
    </xf>
    <xf numFmtId="0" fontId="0" fillId="0" borderId="24" xfId="0" applyBorder="1" applyAlignment="1">
      <alignment horizontal="center" vertical="center"/>
    </xf>
    <xf numFmtId="0" fontId="0" fillId="0" borderId="74" xfId="0" applyBorder="1" applyAlignment="1">
      <alignment horizontal="center" vertical="center"/>
    </xf>
    <xf numFmtId="0" fontId="0" fillId="0" borderId="38" xfId="0" applyBorder="1" applyAlignment="1">
      <alignment horizontal="center" vertical="center"/>
    </xf>
    <xf numFmtId="0" fontId="0" fillId="0" borderId="45" xfId="0" applyBorder="1" applyAlignment="1">
      <alignment horizontal="center" vertical="center"/>
    </xf>
    <xf numFmtId="0" fontId="0" fillId="0" borderId="26" xfId="0" applyBorder="1" applyAlignment="1">
      <alignment horizontal="left" vertical="center" wrapText="1"/>
    </xf>
    <xf numFmtId="0" fontId="0" fillId="0" borderId="42" xfId="0" applyBorder="1" applyAlignment="1">
      <alignment horizontal="center" vertical="center" textRotation="255"/>
    </xf>
    <xf numFmtId="0" fontId="0" fillId="0" borderId="55" xfId="0" applyBorder="1" applyAlignment="1">
      <alignment horizontal="center" vertical="center" textRotation="255"/>
    </xf>
    <xf numFmtId="0" fontId="0" fillId="0" borderId="37" xfId="0" applyBorder="1" applyAlignment="1">
      <alignment horizontal="center" vertical="center" textRotation="255"/>
    </xf>
    <xf numFmtId="0" fontId="0" fillId="0" borderId="53" xfId="0" applyBorder="1" applyAlignment="1">
      <alignment horizontal="center" vertical="center" textRotation="255"/>
    </xf>
    <xf numFmtId="0" fontId="0" fillId="0" borderId="22" xfId="0" applyBorder="1" applyAlignment="1">
      <alignment horizontal="right" vertical="center" wrapText="1"/>
    </xf>
    <xf numFmtId="0" fontId="7" fillId="0" borderId="60" xfId="0" applyFont="1" applyBorder="1" applyAlignment="1">
      <alignment horizontal="center" vertical="center" wrapText="1"/>
    </xf>
    <xf numFmtId="0" fontId="7" fillId="0" borderId="62" xfId="0" applyFont="1" applyBorder="1" applyAlignment="1">
      <alignment horizontal="center" vertical="center" wrapText="1"/>
    </xf>
    <xf numFmtId="0" fontId="7" fillId="0" borderId="71" xfId="0" applyFont="1" applyBorder="1" applyAlignment="1">
      <alignment horizontal="center" vertical="center" wrapText="1"/>
    </xf>
    <xf numFmtId="0" fontId="0" fillId="0" borderId="1" xfId="0" applyBorder="1" applyAlignment="1">
      <alignment horizontal="left" vertical="center"/>
    </xf>
    <xf numFmtId="0" fontId="0" fillId="0" borderId="22" xfId="0" applyBorder="1" applyAlignment="1">
      <alignment horizontal="center" vertical="center" shrinkToFit="1"/>
    </xf>
    <xf numFmtId="0" fontId="0" fillId="0" borderId="22" xfId="0" applyBorder="1" applyAlignment="1">
      <alignment horizontal="left" vertical="center" shrinkToFit="1"/>
    </xf>
    <xf numFmtId="0" fontId="0" fillId="0" borderId="0" xfId="0" applyBorder="1" applyAlignment="1">
      <alignment horizontal="left" vertical="center" shrinkToFit="1"/>
    </xf>
    <xf numFmtId="0" fontId="0" fillId="0" borderId="37" xfId="0" applyBorder="1" applyAlignment="1">
      <alignment horizontal="left" vertical="center" wrapText="1"/>
    </xf>
    <xf numFmtId="0" fontId="0" fillId="0" borderId="0" xfId="0" applyBorder="1" applyAlignment="1">
      <alignment horizontal="left" vertical="center" wrapText="1"/>
    </xf>
    <xf numFmtId="0" fontId="0" fillId="0" borderId="42" xfId="0" applyBorder="1" applyAlignment="1">
      <alignment horizontal="left" vertical="top"/>
    </xf>
    <xf numFmtId="0" fontId="0" fillId="0" borderId="6" xfId="0" applyBorder="1" applyAlignment="1">
      <alignment horizontal="left" vertical="top"/>
    </xf>
    <xf numFmtId="0" fontId="0" fillId="0" borderId="7" xfId="0" applyBorder="1" applyAlignment="1">
      <alignment horizontal="left" vertical="top"/>
    </xf>
    <xf numFmtId="0" fontId="0" fillId="0" borderId="26" xfId="0" applyBorder="1" applyAlignment="1">
      <alignment horizontal="left" vertical="top"/>
    </xf>
    <xf numFmtId="0" fontId="0" fillId="0" borderId="1" xfId="0" applyBorder="1" applyAlignment="1">
      <alignment horizontal="left" vertical="top"/>
    </xf>
    <xf numFmtId="0" fontId="0" fillId="0" borderId="3" xfId="0" applyBorder="1" applyAlignment="1">
      <alignment horizontal="left" vertical="top"/>
    </xf>
    <xf numFmtId="0" fontId="0" fillId="0" borderId="12" xfId="0" applyBorder="1" applyAlignment="1">
      <alignment horizontal="center" vertical="center" wrapText="1"/>
    </xf>
    <xf numFmtId="0" fontId="0" fillId="0" borderId="6" xfId="0" applyBorder="1" applyAlignment="1">
      <alignment horizontal="center" vertical="center"/>
    </xf>
    <xf numFmtId="0" fontId="0" fillId="0" borderId="26" xfId="0" applyBorder="1" applyAlignment="1">
      <alignment horizontal="center" vertical="center"/>
    </xf>
    <xf numFmtId="0" fontId="0" fillId="0" borderId="42" xfId="0" applyBorder="1" applyAlignment="1">
      <alignment horizontal="center" vertical="top"/>
    </xf>
    <xf numFmtId="0" fontId="0" fillId="0" borderId="6" xfId="0" applyBorder="1" applyAlignment="1">
      <alignment horizontal="center" vertical="top"/>
    </xf>
    <xf numFmtId="0" fontId="0" fillId="0" borderId="7" xfId="0" applyBorder="1" applyAlignment="1">
      <alignment horizontal="center" vertical="top"/>
    </xf>
    <xf numFmtId="0" fontId="0" fillId="0" borderId="26" xfId="0" applyBorder="1" applyAlignment="1">
      <alignment horizontal="center" vertical="top"/>
    </xf>
    <xf numFmtId="0" fontId="0" fillId="0" borderId="1" xfId="0" applyBorder="1" applyAlignment="1">
      <alignment horizontal="center" vertical="top"/>
    </xf>
    <xf numFmtId="0" fontId="0" fillId="0" borderId="3" xfId="0" applyBorder="1" applyAlignment="1">
      <alignment horizontal="center" vertical="top"/>
    </xf>
    <xf numFmtId="0" fontId="0" fillId="0" borderId="36" xfId="0" applyBorder="1" applyAlignment="1">
      <alignment horizontal="center" vertical="top"/>
    </xf>
    <xf numFmtId="0" fontId="0" fillId="0" borderId="32" xfId="0" applyBorder="1" applyAlignment="1">
      <alignment horizontal="center" vertical="top"/>
    </xf>
    <xf numFmtId="0" fontId="0" fillId="0" borderId="31" xfId="0" applyBorder="1" applyAlignment="1">
      <alignment horizontal="center" vertical="top"/>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7" fillId="0" borderId="61" xfId="0" applyFont="1" applyBorder="1" applyAlignment="1">
      <alignment horizontal="center" vertical="center" wrapText="1"/>
    </xf>
    <xf numFmtId="0" fontId="0" fillId="0" borderId="42" xfId="0" applyBorder="1" applyAlignment="1">
      <alignment horizontal="left" vertical="center"/>
    </xf>
    <xf numFmtId="0" fontId="0" fillId="0" borderId="6" xfId="0" applyBorder="1" applyAlignment="1">
      <alignment horizontal="left" vertical="center"/>
    </xf>
    <xf numFmtId="0" fontId="0" fillId="0" borderId="7" xfId="0" applyBorder="1" applyAlignment="1">
      <alignment horizontal="left" vertical="center"/>
    </xf>
    <xf numFmtId="0" fontId="0" fillId="0" borderId="4" xfId="0" applyBorder="1" applyAlignment="1">
      <alignment horizontal="center" vertical="center" wrapText="1"/>
    </xf>
    <xf numFmtId="0" fontId="0" fillId="0" borderId="25" xfId="0" applyBorder="1" applyAlignment="1">
      <alignment horizontal="center" vertical="center" wrapText="1"/>
    </xf>
    <xf numFmtId="0" fontId="0" fillId="0" borderId="23" xfId="0" applyBorder="1" applyAlignment="1">
      <alignment horizontal="center" vertical="center" wrapText="1"/>
    </xf>
    <xf numFmtId="0" fontId="0" fillId="0" borderId="21" xfId="0" applyBorder="1" applyAlignment="1">
      <alignment horizontal="right" vertical="center"/>
    </xf>
    <xf numFmtId="0" fontId="0" fillId="0" borderId="22" xfId="0" applyBorder="1" applyAlignment="1">
      <alignment horizontal="right" vertical="center"/>
    </xf>
    <xf numFmtId="0" fontId="0" fillId="0" borderId="23" xfId="0" applyBorder="1" applyAlignment="1">
      <alignment horizontal="right" vertical="center"/>
    </xf>
    <xf numFmtId="0" fontId="0" fillId="0" borderId="26" xfId="0" applyBorder="1">
      <alignment vertical="center"/>
    </xf>
    <xf numFmtId="0" fontId="0" fillId="0" borderId="1" xfId="0" applyBorder="1">
      <alignment vertical="center"/>
    </xf>
    <xf numFmtId="0" fontId="0" fillId="0" borderId="3" xfId="0" applyBorder="1">
      <alignment vertical="center"/>
    </xf>
    <xf numFmtId="0" fontId="0" fillId="0" borderId="28" xfId="0" applyBorder="1" applyAlignment="1">
      <alignment horizontal="center" vertical="center" textRotation="255" shrinkToFit="1"/>
    </xf>
    <xf numFmtId="0" fontId="0" fillId="0" borderId="30" xfId="0" applyBorder="1" applyAlignment="1">
      <alignment horizontal="center" vertical="center" textRotation="255" shrinkToFit="1"/>
    </xf>
    <xf numFmtId="0" fontId="0" fillId="0" borderId="83" xfId="0" applyBorder="1" applyAlignment="1">
      <alignment horizontal="center" vertical="center" textRotation="255" shrinkToFit="1"/>
    </xf>
    <xf numFmtId="0" fontId="0" fillId="0" borderId="71" xfId="0" applyBorder="1" applyAlignment="1">
      <alignment horizontal="center" vertical="center" wrapText="1"/>
    </xf>
    <xf numFmtId="0" fontId="0" fillId="0" borderId="8" xfId="0" applyBorder="1" applyAlignment="1">
      <alignment horizontal="center" vertical="center" wrapText="1"/>
    </xf>
    <xf numFmtId="0" fontId="0" fillId="0" borderId="1" xfId="0" applyBorder="1" applyAlignment="1">
      <alignment horizontal="center" vertical="center" wrapText="1"/>
    </xf>
    <xf numFmtId="0" fontId="0" fillId="0" borderId="30" xfId="0" applyBorder="1" applyAlignment="1">
      <alignment horizontal="center" vertical="center" textRotation="255" wrapText="1"/>
    </xf>
    <xf numFmtId="0" fontId="0" fillId="0" borderId="83" xfId="0" applyBorder="1" applyAlignment="1">
      <alignment horizontal="center" vertical="center" textRotation="255"/>
    </xf>
    <xf numFmtId="0" fontId="5" fillId="0" borderId="32" xfId="0" applyFont="1" applyBorder="1" applyAlignment="1">
      <alignment horizontal="distributed" vertical="center"/>
    </xf>
    <xf numFmtId="0" fontId="5" fillId="0" borderId="31" xfId="0" applyFont="1" applyBorder="1" applyAlignment="1">
      <alignment horizontal="distributed" vertical="center"/>
    </xf>
    <xf numFmtId="0" fontId="0" fillId="0" borderId="28" xfId="0" applyBorder="1" applyAlignment="1">
      <alignment vertical="center" textRotation="255" wrapText="1" readingOrder="1"/>
    </xf>
    <xf numFmtId="0" fontId="0" fillId="0" borderId="64" xfId="0" applyBorder="1" applyAlignment="1">
      <alignment vertical="center" textRotation="255" readingOrder="1"/>
    </xf>
    <xf numFmtId="0" fontId="5" fillId="0" borderId="1" xfId="0" applyFont="1" applyBorder="1" applyAlignment="1">
      <alignment horizontal="distributed" vertical="center"/>
    </xf>
    <xf numFmtId="0" fontId="6" fillId="0" borderId="3" xfId="0" applyFont="1" applyBorder="1" applyAlignment="1">
      <alignment horizontal="distributed" vertical="center"/>
    </xf>
    <xf numFmtId="0" fontId="5" fillId="0" borderId="3" xfId="0" applyFont="1" applyBorder="1" applyAlignment="1">
      <alignment horizontal="distributed" vertical="center"/>
    </xf>
    <xf numFmtId="0" fontId="0" fillId="0" borderId="85" xfId="0" applyBorder="1" applyAlignment="1">
      <alignment horizontal="center" vertical="center"/>
    </xf>
  </cellXfs>
  <cellStyles count="2">
    <cellStyle name="桁区切り" xfId="1" builtinId="6"/>
    <cellStyle name="標準" xfId="0" builtinId="0"/>
  </cellStyles>
  <dxfs count="2">
    <dxf>
      <font>
        <color theme="0"/>
      </font>
    </dxf>
    <dxf>
      <font>
        <color theme="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0</xdr:colOff>
      <xdr:row>2</xdr:row>
      <xdr:rowOff>0</xdr:rowOff>
    </xdr:from>
    <xdr:to>
      <xdr:col>3</xdr:col>
      <xdr:colOff>0</xdr:colOff>
      <xdr:row>4</xdr:row>
      <xdr:rowOff>0</xdr:rowOff>
    </xdr:to>
    <xdr:cxnSp macro="">
      <xdr:nvCxnSpPr>
        <xdr:cNvPr id="2" name="直線コネクタ 1"/>
        <xdr:cNvCxnSpPr/>
      </xdr:nvCxnSpPr>
      <xdr:spPr>
        <a:xfrm>
          <a:off x="276225" y="352425"/>
          <a:ext cx="1276350" cy="6286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0</xdr:colOff>
      <xdr:row>10</xdr:row>
      <xdr:rowOff>0</xdr:rowOff>
    </xdr:from>
    <xdr:to>
      <xdr:col>3</xdr:col>
      <xdr:colOff>0</xdr:colOff>
      <xdr:row>12</xdr:row>
      <xdr:rowOff>0</xdr:rowOff>
    </xdr:to>
    <xdr:cxnSp macro="">
      <xdr:nvCxnSpPr>
        <xdr:cNvPr id="3" name="直線コネクタ 2"/>
        <xdr:cNvCxnSpPr/>
      </xdr:nvCxnSpPr>
      <xdr:spPr>
        <a:xfrm>
          <a:off x="276225" y="2466975"/>
          <a:ext cx="1276350" cy="6286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0</xdr:colOff>
      <xdr:row>1</xdr:row>
      <xdr:rowOff>0</xdr:rowOff>
    </xdr:from>
    <xdr:to>
      <xdr:col>8</xdr:col>
      <xdr:colOff>0</xdr:colOff>
      <xdr:row>3</xdr:row>
      <xdr:rowOff>0</xdr:rowOff>
    </xdr:to>
    <xdr:cxnSp macro="">
      <xdr:nvCxnSpPr>
        <xdr:cNvPr id="2" name="直線コネクタ 1"/>
        <xdr:cNvCxnSpPr/>
      </xdr:nvCxnSpPr>
      <xdr:spPr>
        <a:xfrm>
          <a:off x="247650" y="247650"/>
          <a:ext cx="2295525" cy="76200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111573</xdr:colOff>
      <xdr:row>23</xdr:row>
      <xdr:rowOff>42185</xdr:rowOff>
    </xdr:from>
    <xdr:to>
      <xdr:col>7</xdr:col>
      <xdr:colOff>122459</xdr:colOff>
      <xdr:row>23</xdr:row>
      <xdr:rowOff>483054</xdr:rowOff>
    </xdr:to>
    <xdr:grpSp>
      <xdr:nvGrpSpPr>
        <xdr:cNvPr id="3" name="グループ化 2"/>
        <xdr:cNvGrpSpPr/>
      </xdr:nvGrpSpPr>
      <xdr:grpSpPr>
        <a:xfrm>
          <a:off x="1406973" y="5242835"/>
          <a:ext cx="944336" cy="440869"/>
          <a:chOff x="1513115" y="4423685"/>
          <a:chExt cx="942975" cy="440869"/>
        </a:xfrm>
      </xdr:grpSpPr>
      <xdr:sp macro="" textlink="">
        <xdr:nvSpPr>
          <xdr:cNvPr id="4" name="テキスト ボックス 3"/>
          <xdr:cNvSpPr txBox="1"/>
        </xdr:nvSpPr>
        <xdr:spPr>
          <a:xfrm>
            <a:off x="1574347" y="4423685"/>
            <a:ext cx="357867" cy="2027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lIns="36000" tIns="36000" rIns="36000" bIns="36000" rtlCol="0" anchor="ctr"/>
          <a:lstStyle/>
          <a:p>
            <a:pPr algn="ctr"/>
            <a:r>
              <a:rPr kumimoji="1" lang="en-US" altLang="ja-JP" sz="1050">
                <a:latin typeface="+mn-ea"/>
                <a:ea typeface="+mn-ea"/>
              </a:rPr>
              <a:t>(a)</a:t>
            </a:r>
            <a:endParaRPr kumimoji="1" lang="ja-JP" altLang="en-US" sz="1050">
              <a:latin typeface="+mn-ea"/>
              <a:ea typeface="+mn-ea"/>
            </a:endParaRPr>
          </a:p>
        </xdr:txBody>
      </xdr:sp>
      <xdr:sp macro="" textlink="">
        <xdr:nvSpPr>
          <xdr:cNvPr id="5" name="テキスト ボックス 4"/>
          <xdr:cNvSpPr txBox="1"/>
        </xdr:nvSpPr>
        <xdr:spPr>
          <a:xfrm>
            <a:off x="1513115" y="4661808"/>
            <a:ext cx="514350" cy="2027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lIns="36000" tIns="36000" rIns="36000" bIns="36000" rtlCol="0" anchor="ctr"/>
          <a:lstStyle/>
          <a:p>
            <a:pPr algn="ctr"/>
            <a:r>
              <a:rPr kumimoji="1" lang="en-US" altLang="ja-JP" sz="1050">
                <a:latin typeface="+mn-ea"/>
                <a:ea typeface="+mn-ea"/>
              </a:rPr>
              <a:t>(c)+(d)</a:t>
            </a:r>
            <a:endParaRPr kumimoji="1" lang="ja-JP" altLang="en-US" sz="1050">
              <a:latin typeface="+mn-ea"/>
              <a:ea typeface="+mn-ea"/>
            </a:endParaRPr>
          </a:p>
        </xdr:txBody>
      </xdr:sp>
      <xdr:sp macro="" textlink="">
        <xdr:nvSpPr>
          <xdr:cNvPr id="6" name="テキスト ボックス 5"/>
          <xdr:cNvSpPr txBox="1"/>
        </xdr:nvSpPr>
        <xdr:spPr>
          <a:xfrm>
            <a:off x="1996168" y="4512129"/>
            <a:ext cx="459922" cy="2367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lIns="36000" tIns="36000" rIns="36000" bIns="36000" rtlCol="0" anchor="t"/>
          <a:lstStyle/>
          <a:p>
            <a:r>
              <a:rPr kumimoji="1" lang="en-US" altLang="ja-JP" sz="1050">
                <a:latin typeface="+mn-ea"/>
                <a:ea typeface="+mn-ea"/>
              </a:rPr>
              <a:t>×100</a:t>
            </a:r>
            <a:endParaRPr kumimoji="1" lang="ja-JP" altLang="en-US" sz="1050">
              <a:latin typeface="+mn-ea"/>
              <a:ea typeface="+mn-ea"/>
            </a:endParaRPr>
          </a:p>
        </xdr:txBody>
      </xdr:sp>
      <xdr:cxnSp macro="">
        <xdr:nvCxnSpPr>
          <xdr:cNvPr id="7" name="直線コネクタ 6"/>
          <xdr:cNvCxnSpPr/>
        </xdr:nvCxnSpPr>
        <xdr:spPr>
          <a:xfrm>
            <a:off x="1558018" y="4633231"/>
            <a:ext cx="387804" cy="0"/>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5</xdr:col>
      <xdr:colOff>91166</xdr:colOff>
      <xdr:row>24</xdr:row>
      <xdr:rowOff>48989</xdr:rowOff>
    </xdr:from>
    <xdr:to>
      <xdr:col>7</xdr:col>
      <xdr:colOff>122464</xdr:colOff>
      <xdr:row>24</xdr:row>
      <xdr:rowOff>489858</xdr:rowOff>
    </xdr:to>
    <xdr:grpSp>
      <xdr:nvGrpSpPr>
        <xdr:cNvPr id="8" name="グループ化 7"/>
        <xdr:cNvGrpSpPr/>
      </xdr:nvGrpSpPr>
      <xdr:grpSpPr>
        <a:xfrm>
          <a:off x="1386566" y="5754464"/>
          <a:ext cx="964748" cy="440869"/>
          <a:chOff x="1492703" y="4423685"/>
          <a:chExt cx="963387" cy="440869"/>
        </a:xfrm>
      </xdr:grpSpPr>
      <xdr:sp macro="" textlink="">
        <xdr:nvSpPr>
          <xdr:cNvPr id="9" name="テキスト ボックス 8"/>
          <xdr:cNvSpPr txBox="1"/>
        </xdr:nvSpPr>
        <xdr:spPr>
          <a:xfrm>
            <a:off x="1574347" y="4423685"/>
            <a:ext cx="357867" cy="2027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lIns="36000" tIns="36000" rIns="36000" bIns="36000" rtlCol="0" anchor="ctr"/>
          <a:lstStyle/>
          <a:p>
            <a:pPr algn="ctr"/>
            <a:r>
              <a:rPr kumimoji="1" lang="en-US" altLang="ja-JP" sz="1050">
                <a:latin typeface="+mn-ea"/>
                <a:ea typeface="+mn-ea"/>
              </a:rPr>
              <a:t>(e)</a:t>
            </a:r>
            <a:endParaRPr kumimoji="1" lang="ja-JP" altLang="en-US" sz="1050">
              <a:latin typeface="+mn-ea"/>
              <a:ea typeface="+mn-ea"/>
            </a:endParaRPr>
          </a:p>
        </xdr:txBody>
      </xdr:sp>
      <xdr:sp macro="" textlink="">
        <xdr:nvSpPr>
          <xdr:cNvPr id="10" name="テキスト ボックス 9"/>
          <xdr:cNvSpPr txBox="1"/>
        </xdr:nvSpPr>
        <xdr:spPr>
          <a:xfrm>
            <a:off x="1492703" y="4661808"/>
            <a:ext cx="514350" cy="2027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lIns="36000" tIns="36000" rIns="36000" bIns="36000" rtlCol="0" anchor="ctr"/>
          <a:lstStyle/>
          <a:p>
            <a:pPr algn="ctr"/>
            <a:r>
              <a:rPr kumimoji="1" lang="en-US" altLang="ja-JP" sz="1050">
                <a:latin typeface="+mn-ea"/>
                <a:ea typeface="+mn-ea"/>
              </a:rPr>
              <a:t>(b)</a:t>
            </a:r>
            <a:endParaRPr kumimoji="1" lang="ja-JP" altLang="en-US" sz="1050">
              <a:latin typeface="+mn-ea"/>
              <a:ea typeface="+mn-ea"/>
            </a:endParaRPr>
          </a:p>
        </xdr:txBody>
      </xdr:sp>
      <xdr:sp macro="" textlink="">
        <xdr:nvSpPr>
          <xdr:cNvPr id="11" name="テキスト ボックス 10"/>
          <xdr:cNvSpPr txBox="1"/>
        </xdr:nvSpPr>
        <xdr:spPr>
          <a:xfrm>
            <a:off x="1996168" y="4512129"/>
            <a:ext cx="459922" cy="2367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lIns="36000" tIns="36000" rIns="36000" bIns="36000" rtlCol="0" anchor="t"/>
          <a:lstStyle/>
          <a:p>
            <a:r>
              <a:rPr kumimoji="1" lang="en-US" altLang="ja-JP" sz="1050">
                <a:latin typeface="+mn-ea"/>
                <a:ea typeface="+mn-ea"/>
              </a:rPr>
              <a:t>×100</a:t>
            </a:r>
            <a:endParaRPr kumimoji="1" lang="ja-JP" altLang="en-US" sz="1050">
              <a:latin typeface="+mn-ea"/>
              <a:ea typeface="+mn-ea"/>
            </a:endParaRPr>
          </a:p>
        </xdr:txBody>
      </xdr:sp>
      <xdr:cxnSp macro="">
        <xdr:nvCxnSpPr>
          <xdr:cNvPr id="12" name="直線コネクタ 11"/>
          <xdr:cNvCxnSpPr/>
        </xdr:nvCxnSpPr>
        <xdr:spPr>
          <a:xfrm>
            <a:off x="1558018" y="4633231"/>
            <a:ext cx="387804" cy="0"/>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5</xdr:col>
      <xdr:colOff>95250</xdr:colOff>
      <xdr:row>6</xdr:row>
      <xdr:rowOff>0</xdr:rowOff>
    </xdr:from>
    <xdr:to>
      <xdr:col>5</xdr:col>
      <xdr:colOff>140969</xdr:colOff>
      <xdr:row>7</xdr:row>
      <xdr:rowOff>200025</xdr:rowOff>
    </xdr:to>
    <xdr:sp macro="" textlink="">
      <xdr:nvSpPr>
        <xdr:cNvPr id="13" name="左大かっこ 12"/>
        <xdr:cNvSpPr/>
      </xdr:nvSpPr>
      <xdr:spPr>
        <a:xfrm>
          <a:off x="1390650" y="1638300"/>
          <a:ext cx="45719" cy="409575"/>
        </a:xfrm>
        <a:prstGeom prst="leftBracket">
          <a:avLst/>
        </a:prstGeom>
      </xdr:spPr>
      <xdr:style>
        <a:lnRef idx="1">
          <a:schemeClr val="dk1"/>
        </a:lnRef>
        <a:fillRef idx="0">
          <a:schemeClr val="dk1"/>
        </a:fillRef>
        <a:effectRef idx="0">
          <a:schemeClr val="dk1"/>
        </a:effectRef>
        <a:fontRef idx="minor">
          <a:schemeClr val="tx1"/>
        </a:fontRef>
      </xdr:style>
      <xdr:txBody>
        <a:bodyPr vertOverflow="clip" rtlCol="0" anchor="ctr"/>
        <a:lstStyle/>
        <a:p>
          <a:pPr algn="ctr"/>
          <a:endParaRPr kumimoji="1" lang="ja-JP" altLang="en-US" sz="1100"/>
        </a:p>
      </xdr:txBody>
    </xdr:sp>
    <xdr:clientData/>
  </xdr:twoCellAnchor>
  <xdr:twoCellAnchor>
    <xdr:from>
      <xdr:col>5</xdr:col>
      <xdr:colOff>85725</xdr:colOff>
      <xdr:row>21</xdr:row>
      <xdr:rowOff>85725</xdr:rowOff>
    </xdr:from>
    <xdr:to>
      <xdr:col>5</xdr:col>
      <xdr:colOff>131444</xdr:colOff>
      <xdr:row>22</xdr:row>
      <xdr:rowOff>171450</xdr:rowOff>
    </xdr:to>
    <xdr:sp macro="" textlink="">
      <xdr:nvSpPr>
        <xdr:cNvPr id="14" name="左大かっこ 13"/>
        <xdr:cNvSpPr/>
      </xdr:nvSpPr>
      <xdr:spPr>
        <a:xfrm>
          <a:off x="1381125" y="4867275"/>
          <a:ext cx="45719" cy="295275"/>
        </a:xfrm>
        <a:prstGeom prst="leftBracket">
          <a:avLst/>
        </a:prstGeom>
      </xdr:spPr>
      <xdr:style>
        <a:lnRef idx="1">
          <a:schemeClr val="dk1"/>
        </a:lnRef>
        <a:fillRef idx="0">
          <a:schemeClr val="dk1"/>
        </a:fillRef>
        <a:effectRef idx="0">
          <a:schemeClr val="dk1"/>
        </a:effectRef>
        <a:fontRef idx="minor">
          <a:schemeClr val="tx1"/>
        </a:fontRef>
      </xdr:style>
      <xdr:txBody>
        <a:bodyPr vertOverflow="clip" rtlCol="0" anchor="ctr"/>
        <a:lstStyle/>
        <a:p>
          <a:pPr algn="ctr"/>
          <a:endParaRPr kumimoji="1" lang="ja-JP" altLang="en-US" sz="1100"/>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0</xdr:colOff>
      <xdr:row>1</xdr:row>
      <xdr:rowOff>0</xdr:rowOff>
    </xdr:from>
    <xdr:to>
      <xdr:col>5</xdr:col>
      <xdr:colOff>0</xdr:colOff>
      <xdr:row>3</xdr:row>
      <xdr:rowOff>0</xdr:rowOff>
    </xdr:to>
    <xdr:cxnSp macro="">
      <xdr:nvCxnSpPr>
        <xdr:cNvPr id="2" name="直線コネクタ 1"/>
        <xdr:cNvCxnSpPr/>
      </xdr:nvCxnSpPr>
      <xdr:spPr>
        <a:xfrm>
          <a:off x="428625" y="238125"/>
          <a:ext cx="1524000" cy="4762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228600</xdr:colOff>
      <xdr:row>4</xdr:row>
      <xdr:rowOff>57150</xdr:rowOff>
    </xdr:from>
    <xdr:to>
      <xdr:col>1</xdr:col>
      <xdr:colOff>274319</xdr:colOff>
      <xdr:row>5</xdr:row>
      <xdr:rowOff>228600</xdr:rowOff>
    </xdr:to>
    <xdr:sp macro="" textlink="">
      <xdr:nvSpPr>
        <xdr:cNvPr id="3" name="左大かっこ 2"/>
        <xdr:cNvSpPr/>
      </xdr:nvSpPr>
      <xdr:spPr>
        <a:xfrm>
          <a:off x="657225" y="1009650"/>
          <a:ext cx="45719" cy="409575"/>
        </a:xfrm>
        <a:prstGeom prst="leftBracket">
          <a:avLst/>
        </a:prstGeom>
      </xdr:spPr>
      <xdr:style>
        <a:lnRef idx="1">
          <a:schemeClr val="dk1"/>
        </a:lnRef>
        <a:fillRef idx="0">
          <a:schemeClr val="dk1"/>
        </a:fillRef>
        <a:effectRef idx="0">
          <a:schemeClr val="dk1"/>
        </a:effectRef>
        <a:fontRef idx="minor">
          <a:schemeClr val="tx1"/>
        </a:fontRef>
      </xdr:style>
      <xdr:txBody>
        <a:bodyPr vertOverflow="clip" rtlCol="0" anchor="ctr"/>
        <a:lstStyle/>
        <a:p>
          <a:pPr algn="ctr"/>
          <a:endParaRPr kumimoji="1" lang="ja-JP" altLang="en-US" sz="1100"/>
        </a:p>
      </xdr:txBody>
    </xdr:sp>
    <xdr:clientData/>
  </xdr:twoCellAnchor>
  <xdr:twoCellAnchor>
    <xdr:from>
      <xdr:col>2</xdr:col>
      <xdr:colOff>228600</xdr:colOff>
      <xdr:row>6</xdr:row>
      <xdr:rowOff>38100</xdr:rowOff>
    </xdr:from>
    <xdr:to>
      <xdr:col>2</xdr:col>
      <xdr:colOff>274319</xdr:colOff>
      <xdr:row>7</xdr:row>
      <xdr:rowOff>209550</xdr:rowOff>
    </xdr:to>
    <xdr:sp macro="" textlink="">
      <xdr:nvSpPr>
        <xdr:cNvPr id="4" name="左大かっこ 3"/>
        <xdr:cNvSpPr/>
      </xdr:nvSpPr>
      <xdr:spPr>
        <a:xfrm>
          <a:off x="1028700" y="1466850"/>
          <a:ext cx="45719" cy="409575"/>
        </a:xfrm>
        <a:prstGeom prst="leftBracket">
          <a:avLst/>
        </a:prstGeom>
      </xdr:spPr>
      <xdr:style>
        <a:lnRef idx="1">
          <a:schemeClr val="dk1"/>
        </a:lnRef>
        <a:fillRef idx="0">
          <a:schemeClr val="dk1"/>
        </a:fillRef>
        <a:effectRef idx="0">
          <a:schemeClr val="dk1"/>
        </a:effectRef>
        <a:fontRef idx="minor">
          <a:schemeClr val="tx1"/>
        </a:fontRef>
      </xdr:style>
      <xdr:txBody>
        <a:bodyPr vertOverflow="clip" rtlCol="0" anchor="ctr"/>
        <a:lstStyle/>
        <a:p>
          <a:pPr algn="ctr"/>
          <a:endParaRPr kumimoji="1" lang="ja-JP" altLang="en-US" sz="11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0</xdr:colOff>
      <xdr:row>1</xdr:row>
      <xdr:rowOff>0</xdr:rowOff>
    </xdr:from>
    <xdr:to>
      <xdr:col>5</xdr:col>
      <xdr:colOff>0</xdr:colOff>
      <xdr:row>3</xdr:row>
      <xdr:rowOff>0</xdr:rowOff>
    </xdr:to>
    <xdr:cxnSp macro="">
      <xdr:nvCxnSpPr>
        <xdr:cNvPr id="2" name="直線コネクタ 1"/>
        <xdr:cNvCxnSpPr/>
      </xdr:nvCxnSpPr>
      <xdr:spPr>
        <a:xfrm>
          <a:off x="428625" y="238125"/>
          <a:ext cx="2266950" cy="4762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228600</xdr:colOff>
      <xdr:row>4</xdr:row>
      <xdr:rowOff>57150</xdr:rowOff>
    </xdr:from>
    <xdr:to>
      <xdr:col>1</xdr:col>
      <xdr:colOff>274319</xdr:colOff>
      <xdr:row>7</xdr:row>
      <xdr:rowOff>142875</xdr:rowOff>
    </xdr:to>
    <xdr:sp macro="" textlink="">
      <xdr:nvSpPr>
        <xdr:cNvPr id="3" name="左大かっこ 2"/>
        <xdr:cNvSpPr/>
      </xdr:nvSpPr>
      <xdr:spPr>
        <a:xfrm>
          <a:off x="657225" y="1009650"/>
          <a:ext cx="45719" cy="800100"/>
        </a:xfrm>
        <a:prstGeom prst="leftBracket">
          <a:avLst/>
        </a:prstGeom>
      </xdr:spPr>
      <xdr:style>
        <a:lnRef idx="1">
          <a:schemeClr val="dk1"/>
        </a:lnRef>
        <a:fillRef idx="0">
          <a:schemeClr val="dk1"/>
        </a:fillRef>
        <a:effectRef idx="0">
          <a:schemeClr val="dk1"/>
        </a:effectRef>
        <a:fontRef idx="minor">
          <a:schemeClr val="tx1"/>
        </a:fontRef>
      </xdr:style>
      <xdr:txBody>
        <a:bodyPr vertOverflow="clip" rtlCol="0" anchor="ctr"/>
        <a:lstStyle/>
        <a:p>
          <a:pPr algn="ctr"/>
          <a:endParaRPr kumimoji="1" lang="ja-JP" altLang="en-US" sz="1100"/>
        </a:p>
      </xdr:txBody>
    </xdr:sp>
    <xdr:clientData/>
  </xdr:twoCellAnchor>
  <xdr:twoCellAnchor>
    <xdr:from>
      <xdr:col>1</xdr:col>
      <xdr:colOff>0</xdr:colOff>
      <xdr:row>10</xdr:row>
      <xdr:rowOff>0</xdr:rowOff>
    </xdr:from>
    <xdr:to>
      <xdr:col>5</xdr:col>
      <xdr:colOff>0</xdr:colOff>
      <xdr:row>12</xdr:row>
      <xdr:rowOff>0</xdr:rowOff>
    </xdr:to>
    <xdr:cxnSp macro="">
      <xdr:nvCxnSpPr>
        <xdr:cNvPr id="5" name="直線コネクタ 4"/>
        <xdr:cNvCxnSpPr/>
      </xdr:nvCxnSpPr>
      <xdr:spPr>
        <a:xfrm>
          <a:off x="428625" y="238125"/>
          <a:ext cx="2266950" cy="4762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228600</xdr:colOff>
      <xdr:row>13</xdr:row>
      <xdr:rowOff>104775</xdr:rowOff>
    </xdr:from>
    <xdr:to>
      <xdr:col>1</xdr:col>
      <xdr:colOff>274319</xdr:colOff>
      <xdr:row>19</xdr:row>
      <xdr:rowOff>142875</xdr:rowOff>
    </xdr:to>
    <xdr:sp macro="" textlink="">
      <xdr:nvSpPr>
        <xdr:cNvPr id="6" name="左大かっこ 5"/>
        <xdr:cNvSpPr/>
      </xdr:nvSpPr>
      <xdr:spPr>
        <a:xfrm>
          <a:off x="657225" y="3133725"/>
          <a:ext cx="45719" cy="1466850"/>
        </a:xfrm>
        <a:prstGeom prst="leftBracket">
          <a:avLst/>
        </a:prstGeom>
      </xdr:spPr>
      <xdr:style>
        <a:lnRef idx="1">
          <a:schemeClr val="dk1"/>
        </a:lnRef>
        <a:fillRef idx="0">
          <a:schemeClr val="dk1"/>
        </a:fillRef>
        <a:effectRef idx="0">
          <a:schemeClr val="dk1"/>
        </a:effectRef>
        <a:fontRef idx="minor">
          <a:schemeClr val="tx1"/>
        </a:fontRef>
      </xdr:style>
      <xdr:txBody>
        <a:bodyPr vertOverflow="clip" rtlCol="0" anchor="ctr"/>
        <a:lstStyle/>
        <a:p>
          <a:pPr algn="ctr"/>
          <a:endParaRPr kumimoji="1" lang="ja-JP" altLang="en-US" sz="1100"/>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xdr:col>
      <xdr:colOff>0</xdr:colOff>
      <xdr:row>1</xdr:row>
      <xdr:rowOff>0</xdr:rowOff>
    </xdr:from>
    <xdr:to>
      <xdr:col>5</xdr:col>
      <xdr:colOff>0</xdr:colOff>
      <xdr:row>3</xdr:row>
      <xdr:rowOff>0</xdr:rowOff>
    </xdr:to>
    <xdr:cxnSp macro="">
      <xdr:nvCxnSpPr>
        <xdr:cNvPr id="4" name="直線コネクタ 3"/>
        <xdr:cNvCxnSpPr/>
      </xdr:nvCxnSpPr>
      <xdr:spPr>
        <a:xfrm>
          <a:off x="428625" y="2314575"/>
          <a:ext cx="2266950" cy="4762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228600</xdr:colOff>
      <xdr:row>4</xdr:row>
      <xdr:rowOff>104775</xdr:rowOff>
    </xdr:from>
    <xdr:to>
      <xdr:col>1</xdr:col>
      <xdr:colOff>274319</xdr:colOff>
      <xdr:row>9</xdr:row>
      <xdr:rowOff>142875</xdr:rowOff>
    </xdr:to>
    <xdr:sp macro="" textlink="">
      <xdr:nvSpPr>
        <xdr:cNvPr id="5" name="左大かっこ 4"/>
        <xdr:cNvSpPr/>
      </xdr:nvSpPr>
      <xdr:spPr>
        <a:xfrm>
          <a:off x="657225" y="3133725"/>
          <a:ext cx="45719" cy="1466850"/>
        </a:xfrm>
        <a:prstGeom prst="leftBracket">
          <a:avLst/>
        </a:prstGeom>
      </xdr:spPr>
      <xdr:style>
        <a:lnRef idx="1">
          <a:schemeClr val="dk1"/>
        </a:lnRef>
        <a:fillRef idx="0">
          <a:schemeClr val="dk1"/>
        </a:fillRef>
        <a:effectRef idx="0">
          <a:schemeClr val="dk1"/>
        </a:effectRef>
        <a:fontRef idx="minor">
          <a:schemeClr val="tx1"/>
        </a:fontRef>
      </xdr:style>
      <xdr:txBody>
        <a:bodyPr vertOverflow="clip" rtlCol="0" anchor="ctr"/>
        <a:lstStyle/>
        <a:p>
          <a:pPr algn="ctr"/>
          <a:endParaRPr kumimoji="1" lang="ja-JP" altLang="en-US" sz="1100"/>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1</xdr:col>
      <xdr:colOff>0</xdr:colOff>
      <xdr:row>1</xdr:row>
      <xdr:rowOff>0</xdr:rowOff>
    </xdr:from>
    <xdr:to>
      <xdr:col>5</xdr:col>
      <xdr:colOff>0</xdr:colOff>
      <xdr:row>3</xdr:row>
      <xdr:rowOff>0</xdr:rowOff>
    </xdr:to>
    <xdr:cxnSp macro="">
      <xdr:nvCxnSpPr>
        <xdr:cNvPr id="2" name="直線コネクタ 1"/>
        <xdr:cNvCxnSpPr/>
      </xdr:nvCxnSpPr>
      <xdr:spPr>
        <a:xfrm>
          <a:off x="428625" y="238125"/>
          <a:ext cx="2266950" cy="4762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228600</xdr:colOff>
      <xdr:row>4</xdr:row>
      <xdr:rowOff>57150</xdr:rowOff>
    </xdr:from>
    <xdr:to>
      <xdr:col>1</xdr:col>
      <xdr:colOff>274319</xdr:colOff>
      <xdr:row>5</xdr:row>
      <xdr:rowOff>228600</xdr:rowOff>
    </xdr:to>
    <xdr:sp macro="" textlink="">
      <xdr:nvSpPr>
        <xdr:cNvPr id="3" name="左大かっこ 2"/>
        <xdr:cNvSpPr/>
      </xdr:nvSpPr>
      <xdr:spPr>
        <a:xfrm>
          <a:off x="657225" y="1009650"/>
          <a:ext cx="45719" cy="409575"/>
        </a:xfrm>
        <a:prstGeom prst="leftBracket">
          <a:avLst/>
        </a:prstGeom>
      </xdr:spPr>
      <xdr:style>
        <a:lnRef idx="1">
          <a:schemeClr val="dk1"/>
        </a:lnRef>
        <a:fillRef idx="0">
          <a:schemeClr val="dk1"/>
        </a:fillRef>
        <a:effectRef idx="0">
          <a:schemeClr val="dk1"/>
        </a:effectRef>
        <a:fontRef idx="minor">
          <a:schemeClr val="tx1"/>
        </a:fontRef>
      </xdr:style>
      <xdr:txBody>
        <a:bodyPr vertOverflow="clip" rtlCol="0" anchor="ctr"/>
        <a:lstStyle/>
        <a:p>
          <a:pPr algn="ctr"/>
          <a:endParaRPr kumimoji="1" lang="ja-JP" altLang="en-US" sz="1100"/>
        </a:p>
      </xdr:txBody>
    </xdr:sp>
    <xdr:clientData/>
  </xdr:twoCellAnchor>
  <xdr:twoCellAnchor>
    <xdr:from>
      <xdr:col>2</xdr:col>
      <xdr:colOff>228600</xdr:colOff>
      <xdr:row>6</xdr:row>
      <xdr:rowOff>38100</xdr:rowOff>
    </xdr:from>
    <xdr:to>
      <xdr:col>2</xdr:col>
      <xdr:colOff>274319</xdr:colOff>
      <xdr:row>7</xdr:row>
      <xdr:rowOff>209550</xdr:rowOff>
    </xdr:to>
    <xdr:sp macro="" textlink="">
      <xdr:nvSpPr>
        <xdr:cNvPr id="4" name="左大かっこ 3"/>
        <xdr:cNvSpPr/>
      </xdr:nvSpPr>
      <xdr:spPr>
        <a:xfrm>
          <a:off x="1028700" y="1466850"/>
          <a:ext cx="45719" cy="409575"/>
        </a:xfrm>
        <a:prstGeom prst="leftBracket">
          <a:avLst/>
        </a:prstGeom>
      </xdr:spPr>
      <xdr:style>
        <a:lnRef idx="1">
          <a:schemeClr val="dk1"/>
        </a:lnRef>
        <a:fillRef idx="0">
          <a:schemeClr val="dk1"/>
        </a:fillRef>
        <a:effectRef idx="0">
          <a:schemeClr val="dk1"/>
        </a:effectRef>
        <a:fontRef idx="minor">
          <a:schemeClr val="tx1"/>
        </a:fontRef>
      </xdr:style>
      <xdr:txBody>
        <a:bodyPr vertOverflow="clip" rtlCol="0" anchor="ctr"/>
        <a:lstStyle/>
        <a:p>
          <a:pPr algn="ctr"/>
          <a:endParaRPr kumimoji="1" lang="ja-JP" altLang="en-US" sz="1100"/>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1</xdr:col>
      <xdr:colOff>0</xdr:colOff>
      <xdr:row>2</xdr:row>
      <xdr:rowOff>0</xdr:rowOff>
    </xdr:from>
    <xdr:to>
      <xdr:col>3</xdr:col>
      <xdr:colOff>0</xdr:colOff>
      <xdr:row>4</xdr:row>
      <xdr:rowOff>9525</xdr:rowOff>
    </xdr:to>
    <xdr:cxnSp macro="">
      <xdr:nvCxnSpPr>
        <xdr:cNvPr id="2" name="直線コネクタ 1"/>
        <xdr:cNvCxnSpPr/>
      </xdr:nvCxnSpPr>
      <xdr:spPr>
        <a:xfrm>
          <a:off x="276225" y="352425"/>
          <a:ext cx="1685925" cy="77152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16.xml><?xml version="1.0" encoding="utf-8"?>
<xdr:wsDr xmlns:xdr="http://schemas.openxmlformats.org/drawingml/2006/spreadsheetDrawing" xmlns:a="http://schemas.openxmlformats.org/drawingml/2006/main">
  <xdr:twoCellAnchor>
    <xdr:from>
      <xdr:col>1</xdr:col>
      <xdr:colOff>0</xdr:colOff>
      <xdr:row>2</xdr:row>
      <xdr:rowOff>0</xdr:rowOff>
    </xdr:from>
    <xdr:to>
      <xdr:col>3</xdr:col>
      <xdr:colOff>1362075</xdr:colOff>
      <xdr:row>4</xdr:row>
      <xdr:rowOff>0</xdr:rowOff>
    </xdr:to>
    <xdr:cxnSp macro="">
      <xdr:nvCxnSpPr>
        <xdr:cNvPr id="2" name="直線コネクタ 1"/>
        <xdr:cNvCxnSpPr/>
      </xdr:nvCxnSpPr>
      <xdr:spPr>
        <a:xfrm>
          <a:off x="276225" y="352425"/>
          <a:ext cx="1990725" cy="76200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17.xml><?xml version="1.0" encoding="utf-8"?>
<xdr:wsDr xmlns:xdr="http://schemas.openxmlformats.org/drawingml/2006/spreadsheetDrawing" xmlns:a="http://schemas.openxmlformats.org/drawingml/2006/main">
  <xdr:twoCellAnchor>
    <xdr:from>
      <xdr:col>1</xdr:col>
      <xdr:colOff>0</xdr:colOff>
      <xdr:row>2</xdr:row>
      <xdr:rowOff>0</xdr:rowOff>
    </xdr:from>
    <xdr:to>
      <xdr:col>3</xdr:col>
      <xdr:colOff>1362075</xdr:colOff>
      <xdr:row>4</xdr:row>
      <xdr:rowOff>0</xdr:rowOff>
    </xdr:to>
    <xdr:cxnSp macro="">
      <xdr:nvCxnSpPr>
        <xdr:cNvPr id="2" name="直線コネクタ 1"/>
        <xdr:cNvCxnSpPr/>
      </xdr:nvCxnSpPr>
      <xdr:spPr>
        <a:xfrm>
          <a:off x="276225" y="352425"/>
          <a:ext cx="1990725" cy="76200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18.xml><?xml version="1.0" encoding="utf-8"?>
<xdr:wsDr xmlns:xdr="http://schemas.openxmlformats.org/drawingml/2006/spreadsheetDrawing" xmlns:a="http://schemas.openxmlformats.org/drawingml/2006/main">
  <xdr:twoCellAnchor>
    <xdr:from>
      <xdr:col>1</xdr:col>
      <xdr:colOff>0</xdr:colOff>
      <xdr:row>2</xdr:row>
      <xdr:rowOff>0</xdr:rowOff>
    </xdr:from>
    <xdr:to>
      <xdr:col>6</xdr:col>
      <xdr:colOff>9525</xdr:colOff>
      <xdr:row>4</xdr:row>
      <xdr:rowOff>0</xdr:rowOff>
    </xdr:to>
    <xdr:cxnSp macro="">
      <xdr:nvCxnSpPr>
        <xdr:cNvPr id="2" name="直線コネクタ 1"/>
        <xdr:cNvCxnSpPr/>
      </xdr:nvCxnSpPr>
      <xdr:spPr>
        <a:xfrm>
          <a:off x="276225" y="352425"/>
          <a:ext cx="3695700" cy="76200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19.xml><?xml version="1.0" encoding="utf-8"?>
<xdr:wsDr xmlns:xdr="http://schemas.openxmlformats.org/drawingml/2006/spreadsheetDrawing" xmlns:a="http://schemas.openxmlformats.org/drawingml/2006/main">
  <xdr:twoCellAnchor>
    <xdr:from>
      <xdr:col>1</xdr:col>
      <xdr:colOff>0</xdr:colOff>
      <xdr:row>2</xdr:row>
      <xdr:rowOff>0</xdr:rowOff>
    </xdr:from>
    <xdr:to>
      <xdr:col>6</xdr:col>
      <xdr:colOff>9525</xdr:colOff>
      <xdr:row>4</xdr:row>
      <xdr:rowOff>0</xdr:rowOff>
    </xdr:to>
    <xdr:cxnSp macro="">
      <xdr:nvCxnSpPr>
        <xdr:cNvPr id="2" name="直線コネクタ 1"/>
        <xdr:cNvCxnSpPr/>
      </xdr:nvCxnSpPr>
      <xdr:spPr>
        <a:xfrm>
          <a:off x="276225" y="352425"/>
          <a:ext cx="3695700" cy="88582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258536</xdr:colOff>
      <xdr:row>2</xdr:row>
      <xdr:rowOff>0</xdr:rowOff>
    </xdr:from>
    <xdr:to>
      <xdr:col>2</xdr:col>
      <xdr:colOff>952500</xdr:colOff>
      <xdr:row>4</xdr:row>
      <xdr:rowOff>0</xdr:rowOff>
    </xdr:to>
    <xdr:cxnSp macro="">
      <xdr:nvCxnSpPr>
        <xdr:cNvPr id="2" name="直線コネクタ 1"/>
        <xdr:cNvCxnSpPr/>
      </xdr:nvCxnSpPr>
      <xdr:spPr>
        <a:xfrm>
          <a:off x="258536" y="353786"/>
          <a:ext cx="1279071" cy="884464"/>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20.xml><?xml version="1.0" encoding="utf-8"?>
<xdr:wsDr xmlns:xdr="http://schemas.openxmlformats.org/drawingml/2006/spreadsheetDrawing" xmlns:a="http://schemas.openxmlformats.org/drawingml/2006/main">
  <xdr:twoCellAnchor>
    <xdr:from>
      <xdr:col>1</xdr:col>
      <xdr:colOff>0</xdr:colOff>
      <xdr:row>2</xdr:row>
      <xdr:rowOff>0</xdr:rowOff>
    </xdr:from>
    <xdr:to>
      <xdr:col>6</xdr:col>
      <xdr:colOff>9525</xdr:colOff>
      <xdr:row>4</xdr:row>
      <xdr:rowOff>0</xdr:rowOff>
    </xdr:to>
    <xdr:cxnSp macro="">
      <xdr:nvCxnSpPr>
        <xdr:cNvPr id="2" name="直線コネクタ 1"/>
        <xdr:cNvCxnSpPr/>
      </xdr:nvCxnSpPr>
      <xdr:spPr>
        <a:xfrm>
          <a:off x="276225" y="352425"/>
          <a:ext cx="3695700" cy="88582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21.xml><?xml version="1.0" encoding="utf-8"?>
<xdr:wsDr xmlns:xdr="http://schemas.openxmlformats.org/drawingml/2006/spreadsheetDrawing" xmlns:a="http://schemas.openxmlformats.org/drawingml/2006/main">
  <xdr:twoCellAnchor>
    <xdr:from>
      <xdr:col>1</xdr:col>
      <xdr:colOff>0</xdr:colOff>
      <xdr:row>2</xdr:row>
      <xdr:rowOff>0</xdr:rowOff>
    </xdr:from>
    <xdr:to>
      <xdr:col>6</xdr:col>
      <xdr:colOff>9525</xdr:colOff>
      <xdr:row>4</xdr:row>
      <xdr:rowOff>0</xdr:rowOff>
    </xdr:to>
    <xdr:cxnSp macro="">
      <xdr:nvCxnSpPr>
        <xdr:cNvPr id="2" name="直線コネクタ 1"/>
        <xdr:cNvCxnSpPr/>
      </xdr:nvCxnSpPr>
      <xdr:spPr>
        <a:xfrm>
          <a:off x="276225" y="352425"/>
          <a:ext cx="3695700" cy="88582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22.xml><?xml version="1.0" encoding="utf-8"?>
<xdr:wsDr xmlns:xdr="http://schemas.openxmlformats.org/drawingml/2006/spreadsheetDrawing" xmlns:a="http://schemas.openxmlformats.org/drawingml/2006/main">
  <xdr:twoCellAnchor>
    <xdr:from>
      <xdr:col>1</xdr:col>
      <xdr:colOff>0</xdr:colOff>
      <xdr:row>2</xdr:row>
      <xdr:rowOff>0</xdr:rowOff>
    </xdr:from>
    <xdr:to>
      <xdr:col>3</xdr:col>
      <xdr:colOff>0</xdr:colOff>
      <xdr:row>4</xdr:row>
      <xdr:rowOff>0</xdr:rowOff>
    </xdr:to>
    <xdr:cxnSp macro="">
      <xdr:nvCxnSpPr>
        <xdr:cNvPr id="2" name="直線コネクタ 1"/>
        <xdr:cNvCxnSpPr/>
      </xdr:nvCxnSpPr>
      <xdr:spPr>
        <a:xfrm>
          <a:off x="276225" y="352425"/>
          <a:ext cx="1276350" cy="6286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23.xml><?xml version="1.0" encoding="utf-8"?>
<xdr:wsDr xmlns:xdr="http://schemas.openxmlformats.org/drawingml/2006/spreadsheetDrawing" xmlns:a="http://schemas.openxmlformats.org/drawingml/2006/main">
  <xdr:twoCellAnchor>
    <xdr:from>
      <xdr:col>1</xdr:col>
      <xdr:colOff>11906</xdr:colOff>
      <xdr:row>2</xdr:row>
      <xdr:rowOff>0</xdr:rowOff>
    </xdr:from>
    <xdr:to>
      <xdr:col>4</xdr:col>
      <xdr:colOff>952500</xdr:colOff>
      <xdr:row>3</xdr:row>
      <xdr:rowOff>357187</xdr:rowOff>
    </xdr:to>
    <xdr:cxnSp macro="">
      <xdr:nvCxnSpPr>
        <xdr:cNvPr id="2" name="直線コネクタ 1"/>
        <xdr:cNvCxnSpPr/>
      </xdr:nvCxnSpPr>
      <xdr:spPr>
        <a:xfrm>
          <a:off x="288131" y="352425"/>
          <a:ext cx="2550319" cy="604837"/>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24.xml><?xml version="1.0" encoding="utf-8"?>
<xdr:wsDr xmlns:xdr="http://schemas.openxmlformats.org/drawingml/2006/spreadsheetDrawing" xmlns:a="http://schemas.openxmlformats.org/drawingml/2006/main">
  <xdr:twoCellAnchor>
    <xdr:from>
      <xdr:col>1</xdr:col>
      <xdr:colOff>11906</xdr:colOff>
      <xdr:row>2</xdr:row>
      <xdr:rowOff>0</xdr:rowOff>
    </xdr:from>
    <xdr:to>
      <xdr:col>5</xdr:col>
      <xdr:colOff>27214</xdr:colOff>
      <xdr:row>4</xdr:row>
      <xdr:rowOff>13607</xdr:rowOff>
    </xdr:to>
    <xdr:cxnSp macro="">
      <xdr:nvCxnSpPr>
        <xdr:cNvPr id="2" name="直線コネクタ 1"/>
        <xdr:cNvCxnSpPr/>
      </xdr:nvCxnSpPr>
      <xdr:spPr>
        <a:xfrm>
          <a:off x="288131" y="352425"/>
          <a:ext cx="2577533" cy="889907"/>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25.xml><?xml version="1.0" encoding="utf-8"?>
<xdr:wsDr xmlns:xdr="http://schemas.openxmlformats.org/drawingml/2006/spreadsheetDrawing" xmlns:a="http://schemas.openxmlformats.org/drawingml/2006/main">
  <xdr:twoCellAnchor>
    <xdr:from>
      <xdr:col>1</xdr:col>
      <xdr:colOff>11906</xdr:colOff>
      <xdr:row>2</xdr:row>
      <xdr:rowOff>0</xdr:rowOff>
    </xdr:from>
    <xdr:to>
      <xdr:col>5</xdr:col>
      <xdr:colOff>27214</xdr:colOff>
      <xdr:row>4</xdr:row>
      <xdr:rowOff>0</xdr:rowOff>
    </xdr:to>
    <xdr:cxnSp macro="">
      <xdr:nvCxnSpPr>
        <xdr:cNvPr id="2" name="直線コネクタ 1"/>
        <xdr:cNvCxnSpPr/>
      </xdr:nvCxnSpPr>
      <xdr:spPr>
        <a:xfrm>
          <a:off x="288131" y="352425"/>
          <a:ext cx="2577533" cy="87630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26.xml><?xml version="1.0" encoding="utf-8"?>
<xdr:wsDr xmlns:xdr="http://schemas.openxmlformats.org/drawingml/2006/spreadsheetDrawing" xmlns:a="http://schemas.openxmlformats.org/drawingml/2006/main">
  <xdr:twoCellAnchor>
    <xdr:from>
      <xdr:col>1</xdr:col>
      <xdr:colOff>11906</xdr:colOff>
      <xdr:row>2</xdr:row>
      <xdr:rowOff>0</xdr:rowOff>
    </xdr:from>
    <xdr:to>
      <xdr:col>5</xdr:col>
      <xdr:colOff>27214</xdr:colOff>
      <xdr:row>4</xdr:row>
      <xdr:rowOff>13607</xdr:rowOff>
    </xdr:to>
    <xdr:cxnSp macro="">
      <xdr:nvCxnSpPr>
        <xdr:cNvPr id="2" name="直線コネクタ 1"/>
        <xdr:cNvCxnSpPr/>
      </xdr:nvCxnSpPr>
      <xdr:spPr>
        <a:xfrm>
          <a:off x="288131" y="352425"/>
          <a:ext cx="2577533" cy="889907"/>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2</xdr:row>
      <xdr:rowOff>0</xdr:rowOff>
    </xdr:from>
    <xdr:to>
      <xdr:col>3</xdr:col>
      <xdr:colOff>0</xdr:colOff>
      <xdr:row>4</xdr:row>
      <xdr:rowOff>9525</xdr:rowOff>
    </xdr:to>
    <xdr:cxnSp macro="">
      <xdr:nvCxnSpPr>
        <xdr:cNvPr id="2" name="直線コネクタ 1"/>
        <xdr:cNvCxnSpPr/>
      </xdr:nvCxnSpPr>
      <xdr:spPr>
        <a:xfrm>
          <a:off x="276225" y="352425"/>
          <a:ext cx="1685925" cy="63817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2</xdr:row>
      <xdr:rowOff>0</xdr:rowOff>
    </xdr:from>
    <xdr:to>
      <xdr:col>3</xdr:col>
      <xdr:colOff>0</xdr:colOff>
      <xdr:row>4</xdr:row>
      <xdr:rowOff>0</xdr:rowOff>
    </xdr:to>
    <xdr:cxnSp macro="">
      <xdr:nvCxnSpPr>
        <xdr:cNvPr id="2" name="直線コネクタ 1"/>
        <xdr:cNvCxnSpPr/>
      </xdr:nvCxnSpPr>
      <xdr:spPr>
        <a:xfrm>
          <a:off x="276225" y="352425"/>
          <a:ext cx="1276350" cy="6286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2</xdr:row>
      <xdr:rowOff>0</xdr:rowOff>
    </xdr:from>
    <xdr:to>
      <xdr:col>3</xdr:col>
      <xdr:colOff>0</xdr:colOff>
      <xdr:row>4</xdr:row>
      <xdr:rowOff>0</xdr:rowOff>
    </xdr:to>
    <xdr:cxnSp macro="">
      <xdr:nvCxnSpPr>
        <xdr:cNvPr id="2" name="直線コネクタ 1"/>
        <xdr:cNvCxnSpPr/>
      </xdr:nvCxnSpPr>
      <xdr:spPr>
        <a:xfrm>
          <a:off x="276225" y="352425"/>
          <a:ext cx="1276350" cy="6286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0</xdr:colOff>
      <xdr:row>2</xdr:row>
      <xdr:rowOff>0</xdr:rowOff>
    </xdr:from>
    <xdr:to>
      <xdr:col>3</xdr:col>
      <xdr:colOff>0</xdr:colOff>
      <xdr:row>3</xdr:row>
      <xdr:rowOff>0</xdr:rowOff>
    </xdr:to>
    <xdr:cxnSp macro="">
      <xdr:nvCxnSpPr>
        <xdr:cNvPr id="3" name="直線コネクタ 2"/>
        <xdr:cNvCxnSpPr/>
      </xdr:nvCxnSpPr>
      <xdr:spPr>
        <a:xfrm>
          <a:off x="276225" y="352425"/>
          <a:ext cx="1276350" cy="2476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6.xml><?xml version="1.0" encoding="utf-8"?>
<xdr:wsDr xmlns:xdr="http://schemas.openxmlformats.org/drawingml/2006/spreadsheetDrawing" xmlns:a="http://schemas.openxmlformats.org/drawingml/2006/main">
  <xdr:twoCellAnchor>
    <xdr:from>
      <xdr:col>5</xdr:col>
      <xdr:colOff>142875</xdr:colOff>
      <xdr:row>7</xdr:row>
      <xdr:rowOff>85725</xdr:rowOff>
    </xdr:from>
    <xdr:to>
      <xdr:col>5</xdr:col>
      <xdr:colOff>188594</xdr:colOff>
      <xdr:row>8</xdr:row>
      <xdr:rowOff>200025</xdr:rowOff>
    </xdr:to>
    <xdr:sp macro="" textlink="">
      <xdr:nvSpPr>
        <xdr:cNvPr id="2" name="左大かっこ 1"/>
        <xdr:cNvSpPr/>
      </xdr:nvSpPr>
      <xdr:spPr>
        <a:xfrm>
          <a:off x="1371600" y="1514475"/>
          <a:ext cx="45719" cy="323850"/>
        </a:xfrm>
        <a:prstGeom prst="leftBracket">
          <a:avLst/>
        </a:prstGeom>
      </xdr:spPr>
      <xdr:style>
        <a:lnRef idx="1">
          <a:schemeClr val="dk1"/>
        </a:lnRef>
        <a:fillRef idx="0">
          <a:schemeClr val="dk1"/>
        </a:fillRef>
        <a:effectRef idx="0">
          <a:schemeClr val="dk1"/>
        </a:effectRef>
        <a:fontRef idx="minor">
          <a:schemeClr val="tx1"/>
        </a:fontRef>
      </xdr:style>
      <xdr:txBody>
        <a:bodyPr vertOverflow="clip" rtlCol="0" anchor="ctr"/>
        <a:lstStyle/>
        <a:p>
          <a:pPr algn="ctr"/>
          <a:endParaRPr kumimoji="1" lang="ja-JP" altLang="en-US" sz="1100"/>
        </a:p>
      </xdr:txBody>
    </xdr:sp>
    <xdr:clientData/>
  </xdr:twoCellAnchor>
  <xdr:twoCellAnchor>
    <xdr:from>
      <xdr:col>1</xdr:col>
      <xdr:colOff>0</xdr:colOff>
      <xdr:row>1</xdr:row>
      <xdr:rowOff>0</xdr:rowOff>
    </xdr:from>
    <xdr:to>
      <xdr:col>8</xdr:col>
      <xdr:colOff>0</xdr:colOff>
      <xdr:row>3</xdr:row>
      <xdr:rowOff>0</xdr:rowOff>
    </xdr:to>
    <xdr:cxnSp macro="">
      <xdr:nvCxnSpPr>
        <xdr:cNvPr id="3" name="直線コネクタ 2"/>
        <xdr:cNvCxnSpPr/>
      </xdr:nvCxnSpPr>
      <xdr:spPr>
        <a:xfrm>
          <a:off x="247650" y="247650"/>
          <a:ext cx="2305050" cy="34290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142875</xdr:colOff>
      <xdr:row>16</xdr:row>
      <xdr:rowOff>85725</xdr:rowOff>
    </xdr:from>
    <xdr:to>
      <xdr:col>5</xdr:col>
      <xdr:colOff>188594</xdr:colOff>
      <xdr:row>17</xdr:row>
      <xdr:rowOff>200025</xdr:rowOff>
    </xdr:to>
    <xdr:sp macro="" textlink="">
      <xdr:nvSpPr>
        <xdr:cNvPr id="4" name="左大かっこ 3"/>
        <xdr:cNvSpPr/>
      </xdr:nvSpPr>
      <xdr:spPr>
        <a:xfrm>
          <a:off x="1371600" y="3190875"/>
          <a:ext cx="45719" cy="323850"/>
        </a:xfrm>
        <a:prstGeom prst="leftBracket">
          <a:avLst/>
        </a:prstGeom>
      </xdr:spPr>
      <xdr:style>
        <a:lnRef idx="1">
          <a:schemeClr val="dk1"/>
        </a:lnRef>
        <a:fillRef idx="0">
          <a:schemeClr val="dk1"/>
        </a:fillRef>
        <a:effectRef idx="0">
          <a:schemeClr val="dk1"/>
        </a:effectRef>
        <a:fontRef idx="minor">
          <a:schemeClr val="tx1"/>
        </a:fontRef>
      </xdr:style>
      <xdr:txBody>
        <a:bodyPr vertOverflow="clip" rtlCol="0" anchor="ctr"/>
        <a:lstStyle/>
        <a:p>
          <a:pPr algn="ctr"/>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5</xdr:col>
      <xdr:colOff>142875</xdr:colOff>
      <xdr:row>7</xdr:row>
      <xdr:rowOff>85725</xdr:rowOff>
    </xdr:from>
    <xdr:to>
      <xdr:col>5</xdr:col>
      <xdr:colOff>188594</xdr:colOff>
      <xdr:row>8</xdr:row>
      <xdr:rowOff>200025</xdr:rowOff>
    </xdr:to>
    <xdr:sp macro="" textlink="">
      <xdr:nvSpPr>
        <xdr:cNvPr id="2" name="左大かっこ 1"/>
        <xdr:cNvSpPr/>
      </xdr:nvSpPr>
      <xdr:spPr>
        <a:xfrm>
          <a:off x="1371600" y="1933575"/>
          <a:ext cx="45719" cy="323850"/>
        </a:xfrm>
        <a:prstGeom prst="leftBracket">
          <a:avLst/>
        </a:prstGeom>
      </xdr:spPr>
      <xdr:style>
        <a:lnRef idx="1">
          <a:schemeClr val="dk1"/>
        </a:lnRef>
        <a:fillRef idx="0">
          <a:schemeClr val="dk1"/>
        </a:fillRef>
        <a:effectRef idx="0">
          <a:schemeClr val="dk1"/>
        </a:effectRef>
        <a:fontRef idx="minor">
          <a:schemeClr val="tx1"/>
        </a:fontRef>
      </xdr:style>
      <xdr:txBody>
        <a:bodyPr vertOverflow="clip" rtlCol="0" anchor="ctr"/>
        <a:lstStyle/>
        <a:p>
          <a:pPr algn="ctr"/>
          <a:endParaRPr kumimoji="1" lang="ja-JP" altLang="en-US" sz="1100"/>
        </a:p>
      </xdr:txBody>
    </xdr:sp>
    <xdr:clientData/>
  </xdr:twoCellAnchor>
  <xdr:twoCellAnchor>
    <xdr:from>
      <xdr:col>1</xdr:col>
      <xdr:colOff>0</xdr:colOff>
      <xdr:row>1</xdr:row>
      <xdr:rowOff>0</xdr:rowOff>
    </xdr:from>
    <xdr:to>
      <xdr:col>8</xdr:col>
      <xdr:colOff>0</xdr:colOff>
      <xdr:row>3</xdr:row>
      <xdr:rowOff>0</xdr:rowOff>
    </xdr:to>
    <xdr:cxnSp macro="">
      <xdr:nvCxnSpPr>
        <xdr:cNvPr id="3" name="直線コネクタ 2"/>
        <xdr:cNvCxnSpPr/>
      </xdr:nvCxnSpPr>
      <xdr:spPr>
        <a:xfrm>
          <a:off x="247650" y="247650"/>
          <a:ext cx="2305050" cy="76200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142875</xdr:colOff>
      <xdr:row>16</xdr:row>
      <xdr:rowOff>85725</xdr:rowOff>
    </xdr:from>
    <xdr:to>
      <xdr:col>5</xdr:col>
      <xdr:colOff>188594</xdr:colOff>
      <xdr:row>17</xdr:row>
      <xdr:rowOff>200025</xdr:rowOff>
    </xdr:to>
    <xdr:sp macro="" textlink="">
      <xdr:nvSpPr>
        <xdr:cNvPr id="4" name="左大かっこ 3"/>
        <xdr:cNvSpPr/>
      </xdr:nvSpPr>
      <xdr:spPr>
        <a:xfrm>
          <a:off x="1371600" y="3609975"/>
          <a:ext cx="45719" cy="323850"/>
        </a:xfrm>
        <a:prstGeom prst="leftBracket">
          <a:avLst/>
        </a:prstGeom>
      </xdr:spPr>
      <xdr:style>
        <a:lnRef idx="1">
          <a:schemeClr val="dk1"/>
        </a:lnRef>
        <a:fillRef idx="0">
          <a:schemeClr val="dk1"/>
        </a:fillRef>
        <a:effectRef idx="0">
          <a:schemeClr val="dk1"/>
        </a:effectRef>
        <a:fontRef idx="minor">
          <a:schemeClr val="tx1"/>
        </a:fontRef>
      </xdr:style>
      <xdr:txBody>
        <a:bodyPr vertOverflow="clip" rtlCol="0" anchor="ctr"/>
        <a:lstStyle/>
        <a:p>
          <a:pPr algn="ctr"/>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2</xdr:col>
      <xdr:colOff>211456</xdr:colOff>
      <xdr:row>5</xdr:row>
      <xdr:rowOff>0</xdr:rowOff>
    </xdr:from>
    <xdr:to>
      <xdr:col>3</xdr:col>
      <xdr:colOff>0</xdr:colOff>
      <xdr:row>6</xdr:row>
      <xdr:rowOff>0</xdr:rowOff>
    </xdr:to>
    <xdr:sp macro="" textlink="">
      <xdr:nvSpPr>
        <xdr:cNvPr id="2" name="左大かっこ 1"/>
        <xdr:cNvSpPr/>
      </xdr:nvSpPr>
      <xdr:spPr>
        <a:xfrm>
          <a:off x="744856" y="1009650"/>
          <a:ext cx="45719" cy="409575"/>
        </a:xfrm>
        <a:prstGeom prst="leftBracket">
          <a:avLst/>
        </a:prstGeom>
      </xdr:spPr>
      <xdr:style>
        <a:lnRef idx="1">
          <a:schemeClr val="dk1"/>
        </a:lnRef>
        <a:fillRef idx="0">
          <a:schemeClr val="dk1"/>
        </a:fillRef>
        <a:effectRef idx="0">
          <a:schemeClr val="dk1"/>
        </a:effectRef>
        <a:fontRef idx="minor">
          <a:schemeClr val="tx1"/>
        </a:fontRef>
      </xdr:style>
      <xdr:txBody>
        <a:bodyPr vertOverflow="clip" rtlCol="0" anchor="ctr"/>
        <a:lstStyle/>
        <a:p>
          <a:pPr algn="ctr"/>
          <a:endParaRPr kumimoji="1" lang="ja-JP" altLang="en-US" sz="1100"/>
        </a:p>
      </xdr:txBody>
    </xdr:sp>
    <xdr:clientData/>
  </xdr:twoCellAnchor>
  <xdr:twoCellAnchor>
    <xdr:from>
      <xdr:col>1</xdr:col>
      <xdr:colOff>0</xdr:colOff>
      <xdr:row>1</xdr:row>
      <xdr:rowOff>0</xdr:rowOff>
    </xdr:from>
    <xdr:to>
      <xdr:col>8</xdr:col>
      <xdr:colOff>0</xdr:colOff>
      <xdr:row>3</xdr:row>
      <xdr:rowOff>0</xdr:rowOff>
    </xdr:to>
    <xdr:cxnSp macro="">
      <xdr:nvCxnSpPr>
        <xdr:cNvPr id="3" name="直線コネクタ 2"/>
        <xdr:cNvCxnSpPr/>
      </xdr:nvCxnSpPr>
      <xdr:spPr>
        <a:xfrm>
          <a:off x="247650" y="247650"/>
          <a:ext cx="2238375" cy="34290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95251</xdr:colOff>
      <xdr:row>9</xdr:row>
      <xdr:rowOff>171450</xdr:rowOff>
    </xdr:from>
    <xdr:to>
      <xdr:col>3</xdr:col>
      <xdr:colOff>161925</xdr:colOff>
      <xdr:row>16</xdr:row>
      <xdr:rowOff>352425</xdr:rowOff>
    </xdr:to>
    <xdr:sp macro="" textlink="">
      <xdr:nvSpPr>
        <xdr:cNvPr id="4" name="左大かっこ 3"/>
        <xdr:cNvSpPr/>
      </xdr:nvSpPr>
      <xdr:spPr>
        <a:xfrm>
          <a:off x="885826" y="2219325"/>
          <a:ext cx="66674" cy="1838325"/>
        </a:xfrm>
        <a:prstGeom prst="leftBracket">
          <a:avLst/>
        </a:prstGeom>
      </xdr:spPr>
      <xdr:style>
        <a:lnRef idx="1">
          <a:schemeClr val="dk1"/>
        </a:lnRef>
        <a:fillRef idx="0">
          <a:schemeClr val="dk1"/>
        </a:fillRef>
        <a:effectRef idx="0">
          <a:schemeClr val="dk1"/>
        </a:effectRef>
        <a:fontRef idx="minor">
          <a:schemeClr val="tx1"/>
        </a:fontRef>
      </xdr:style>
      <xdr:txBody>
        <a:bodyPr vertOverflow="clip" rtlCol="0" anchor="ctr"/>
        <a:lstStyle/>
        <a:p>
          <a:pPr algn="ctr"/>
          <a:endParaRPr kumimoji="1" lang="ja-JP" altLang="en-US" sz="1100"/>
        </a:p>
      </xdr:txBody>
    </xdr:sp>
    <xdr:clientData/>
  </xdr:twoCellAnchor>
  <xdr:twoCellAnchor>
    <xdr:from>
      <xdr:col>7</xdr:col>
      <xdr:colOff>0</xdr:colOff>
      <xdr:row>5</xdr:row>
      <xdr:rowOff>0</xdr:rowOff>
    </xdr:from>
    <xdr:to>
      <xdr:col>7</xdr:col>
      <xdr:colOff>45719</xdr:colOff>
      <xdr:row>6</xdr:row>
      <xdr:rowOff>0</xdr:rowOff>
    </xdr:to>
    <xdr:sp macro="" textlink="">
      <xdr:nvSpPr>
        <xdr:cNvPr id="5" name="左大かっこ 4"/>
        <xdr:cNvSpPr/>
      </xdr:nvSpPr>
      <xdr:spPr>
        <a:xfrm flipH="1">
          <a:off x="2171700" y="1009650"/>
          <a:ext cx="45719" cy="409575"/>
        </a:xfrm>
        <a:prstGeom prst="leftBracket">
          <a:avLst/>
        </a:prstGeom>
      </xdr:spPr>
      <xdr:style>
        <a:lnRef idx="1">
          <a:schemeClr val="dk1"/>
        </a:lnRef>
        <a:fillRef idx="0">
          <a:schemeClr val="dk1"/>
        </a:fillRef>
        <a:effectRef idx="0">
          <a:schemeClr val="dk1"/>
        </a:effectRef>
        <a:fontRef idx="minor">
          <a:schemeClr val="tx1"/>
        </a:fontRef>
      </xdr:style>
      <xdr:txBody>
        <a:bodyPr vertOverflow="clip" rtlCol="0" anchor="ctr"/>
        <a:lstStyle/>
        <a:p>
          <a:pPr algn="ctr"/>
          <a:endParaRPr kumimoji="1" lang="ja-JP" altLang="en-US" sz="11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0</xdr:colOff>
      <xdr:row>1</xdr:row>
      <xdr:rowOff>0</xdr:rowOff>
    </xdr:from>
    <xdr:to>
      <xdr:col>8</xdr:col>
      <xdr:colOff>0</xdr:colOff>
      <xdr:row>3</xdr:row>
      <xdr:rowOff>0</xdr:rowOff>
    </xdr:to>
    <xdr:cxnSp macro="">
      <xdr:nvCxnSpPr>
        <xdr:cNvPr id="2" name="直線コネクタ 1"/>
        <xdr:cNvCxnSpPr/>
      </xdr:nvCxnSpPr>
      <xdr:spPr>
        <a:xfrm>
          <a:off x="247650" y="247650"/>
          <a:ext cx="2295525" cy="76200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111573</xdr:colOff>
      <xdr:row>23</xdr:row>
      <xdr:rowOff>42185</xdr:rowOff>
    </xdr:from>
    <xdr:to>
      <xdr:col>7</xdr:col>
      <xdr:colOff>122459</xdr:colOff>
      <xdr:row>23</xdr:row>
      <xdr:rowOff>483054</xdr:rowOff>
    </xdr:to>
    <xdr:grpSp>
      <xdr:nvGrpSpPr>
        <xdr:cNvPr id="3" name="グループ化 2"/>
        <xdr:cNvGrpSpPr/>
      </xdr:nvGrpSpPr>
      <xdr:grpSpPr>
        <a:xfrm>
          <a:off x="1406973" y="5242835"/>
          <a:ext cx="944336" cy="440869"/>
          <a:chOff x="1513115" y="4423685"/>
          <a:chExt cx="942975" cy="440869"/>
        </a:xfrm>
      </xdr:grpSpPr>
      <xdr:sp macro="" textlink="">
        <xdr:nvSpPr>
          <xdr:cNvPr id="4" name="テキスト ボックス 3"/>
          <xdr:cNvSpPr txBox="1"/>
        </xdr:nvSpPr>
        <xdr:spPr>
          <a:xfrm>
            <a:off x="1574347" y="4423685"/>
            <a:ext cx="357867" cy="2027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lIns="36000" tIns="36000" rIns="36000" bIns="36000" rtlCol="0" anchor="ctr"/>
          <a:lstStyle/>
          <a:p>
            <a:pPr algn="ctr"/>
            <a:r>
              <a:rPr kumimoji="1" lang="en-US" altLang="ja-JP" sz="1050">
                <a:latin typeface="+mn-ea"/>
                <a:ea typeface="+mn-ea"/>
              </a:rPr>
              <a:t>(a)</a:t>
            </a:r>
            <a:endParaRPr kumimoji="1" lang="ja-JP" altLang="en-US" sz="1050">
              <a:latin typeface="+mn-ea"/>
              <a:ea typeface="+mn-ea"/>
            </a:endParaRPr>
          </a:p>
        </xdr:txBody>
      </xdr:sp>
      <xdr:sp macro="" textlink="">
        <xdr:nvSpPr>
          <xdr:cNvPr id="5" name="テキスト ボックス 4"/>
          <xdr:cNvSpPr txBox="1"/>
        </xdr:nvSpPr>
        <xdr:spPr>
          <a:xfrm>
            <a:off x="1513115" y="4661808"/>
            <a:ext cx="514350" cy="2027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lIns="36000" tIns="36000" rIns="36000" bIns="36000" rtlCol="0" anchor="ctr"/>
          <a:lstStyle/>
          <a:p>
            <a:pPr algn="ctr"/>
            <a:r>
              <a:rPr kumimoji="1" lang="en-US" altLang="ja-JP" sz="1050">
                <a:latin typeface="+mn-ea"/>
                <a:ea typeface="+mn-ea"/>
              </a:rPr>
              <a:t>(c)+(d)</a:t>
            </a:r>
            <a:endParaRPr kumimoji="1" lang="ja-JP" altLang="en-US" sz="1050">
              <a:latin typeface="+mn-ea"/>
              <a:ea typeface="+mn-ea"/>
            </a:endParaRPr>
          </a:p>
        </xdr:txBody>
      </xdr:sp>
      <xdr:sp macro="" textlink="">
        <xdr:nvSpPr>
          <xdr:cNvPr id="6" name="テキスト ボックス 5"/>
          <xdr:cNvSpPr txBox="1"/>
        </xdr:nvSpPr>
        <xdr:spPr>
          <a:xfrm>
            <a:off x="1996168" y="4512129"/>
            <a:ext cx="459922" cy="2367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lIns="36000" tIns="36000" rIns="36000" bIns="36000" rtlCol="0" anchor="t"/>
          <a:lstStyle/>
          <a:p>
            <a:r>
              <a:rPr kumimoji="1" lang="en-US" altLang="ja-JP" sz="1050">
                <a:latin typeface="+mn-ea"/>
                <a:ea typeface="+mn-ea"/>
              </a:rPr>
              <a:t>×100</a:t>
            </a:r>
            <a:endParaRPr kumimoji="1" lang="ja-JP" altLang="en-US" sz="1050">
              <a:latin typeface="+mn-ea"/>
              <a:ea typeface="+mn-ea"/>
            </a:endParaRPr>
          </a:p>
        </xdr:txBody>
      </xdr:sp>
      <xdr:cxnSp macro="">
        <xdr:nvCxnSpPr>
          <xdr:cNvPr id="7" name="直線コネクタ 6"/>
          <xdr:cNvCxnSpPr/>
        </xdr:nvCxnSpPr>
        <xdr:spPr>
          <a:xfrm>
            <a:off x="1558018" y="4633231"/>
            <a:ext cx="387804" cy="0"/>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5</xdr:col>
      <xdr:colOff>91166</xdr:colOff>
      <xdr:row>24</xdr:row>
      <xdr:rowOff>48989</xdr:rowOff>
    </xdr:from>
    <xdr:to>
      <xdr:col>7</xdr:col>
      <xdr:colOff>122464</xdr:colOff>
      <xdr:row>24</xdr:row>
      <xdr:rowOff>489858</xdr:rowOff>
    </xdr:to>
    <xdr:grpSp>
      <xdr:nvGrpSpPr>
        <xdr:cNvPr id="8" name="グループ化 7"/>
        <xdr:cNvGrpSpPr/>
      </xdr:nvGrpSpPr>
      <xdr:grpSpPr>
        <a:xfrm>
          <a:off x="1386566" y="5754464"/>
          <a:ext cx="964748" cy="440869"/>
          <a:chOff x="1492703" y="4423685"/>
          <a:chExt cx="963387" cy="440869"/>
        </a:xfrm>
      </xdr:grpSpPr>
      <xdr:sp macro="" textlink="">
        <xdr:nvSpPr>
          <xdr:cNvPr id="9" name="テキスト ボックス 8"/>
          <xdr:cNvSpPr txBox="1"/>
        </xdr:nvSpPr>
        <xdr:spPr>
          <a:xfrm>
            <a:off x="1574347" y="4423685"/>
            <a:ext cx="357867" cy="2027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lIns="36000" tIns="36000" rIns="36000" bIns="36000" rtlCol="0" anchor="ctr"/>
          <a:lstStyle/>
          <a:p>
            <a:pPr algn="ctr"/>
            <a:r>
              <a:rPr kumimoji="1" lang="en-US" altLang="ja-JP" sz="1050">
                <a:latin typeface="+mn-ea"/>
                <a:ea typeface="+mn-ea"/>
              </a:rPr>
              <a:t>(e)</a:t>
            </a:r>
            <a:endParaRPr kumimoji="1" lang="ja-JP" altLang="en-US" sz="1050">
              <a:latin typeface="+mn-ea"/>
              <a:ea typeface="+mn-ea"/>
            </a:endParaRPr>
          </a:p>
        </xdr:txBody>
      </xdr:sp>
      <xdr:sp macro="" textlink="">
        <xdr:nvSpPr>
          <xdr:cNvPr id="10" name="テキスト ボックス 9"/>
          <xdr:cNvSpPr txBox="1"/>
        </xdr:nvSpPr>
        <xdr:spPr>
          <a:xfrm>
            <a:off x="1492703" y="4661808"/>
            <a:ext cx="514350" cy="2027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lIns="36000" tIns="36000" rIns="36000" bIns="36000" rtlCol="0" anchor="ctr"/>
          <a:lstStyle/>
          <a:p>
            <a:pPr algn="ctr"/>
            <a:r>
              <a:rPr kumimoji="1" lang="en-US" altLang="ja-JP" sz="1050">
                <a:latin typeface="+mn-ea"/>
                <a:ea typeface="+mn-ea"/>
              </a:rPr>
              <a:t>(b)</a:t>
            </a:r>
            <a:endParaRPr kumimoji="1" lang="ja-JP" altLang="en-US" sz="1050">
              <a:latin typeface="+mn-ea"/>
              <a:ea typeface="+mn-ea"/>
            </a:endParaRPr>
          </a:p>
        </xdr:txBody>
      </xdr:sp>
      <xdr:sp macro="" textlink="">
        <xdr:nvSpPr>
          <xdr:cNvPr id="11" name="テキスト ボックス 10"/>
          <xdr:cNvSpPr txBox="1"/>
        </xdr:nvSpPr>
        <xdr:spPr>
          <a:xfrm>
            <a:off x="1996168" y="4512129"/>
            <a:ext cx="459922" cy="2367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lIns="36000" tIns="36000" rIns="36000" bIns="36000" rtlCol="0" anchor="t"/>
          <a:lstStyle/>
          <a:p>
            <a:r>
              <a:rPr kumimoji="1" lang="en-US" altLang="ja-JP" sz="1050">
                <a:latin typeface="+mn-ea"/>
                <a:ea typeface="+mn-ea"/>
              </a:rPr>
              <a:t>×100</a:t>
            </a:r>
            <a:endParaRPr kumimoji="1" lang="ja-JP" altLang="en-US" sz="1050">
              <a:latin typeface="+mn-ea"/>
              <a:ea typeface="+mn-ea"/>
            </a:endParaRPr>
          </a:p>
        </xdr:txBody>
      </xdr:sp>
      <xdr:cxnSp macro="">
        <xdr:nvCxnSpPr>
          <xdr:cNvPr id="12" name="直線コネクタ 11"/>
          <xdr:cNvCxnSpPr/>
        </xdr:nvCxnSpPr>
        <xdr:spPr>
          <a:xfrm>
            <a:off x="1558018" y="4633231"/>
            <a:ext cx="387804" cy="0"/>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5</xdr:col>
      <xdr:colOff>95250</xdr:colOff>
      <xdr:row>6</xdr:row>
      <xdr:rowOff>0</xdr:rowOff>
    </xdr:from>
    <xdr:to>
      <xdr:col>5</xdr:col>
      <xdr:colOff>140969</xdr:colOff>
      <xdr:row>7</xdr:row>
      <xdr:rowOff>200025</xdr:rowOff>
    </xdr:to>
    <xdr:sp macro="" textlink="">
      <xdr:nvSpPr>
        <xdr:cNvPr id="13" name="左大かっこ 12"/>
        <xdr:cNvSpPr/>
      </xdr:nvSpPr>
      <xdr:spPr>
        <a:xfrm>
          <a:off x="1390650" y="1638300"/>
          <a:ext cx="45719" cy="409575"/>
        </a:xfrm>
        <a:prstGeom prst="leftBracket">
          <a:avLst/>
        </a:prstGeom>
      </xdr:spPr>
      <xdr:style>
        <a:lnRef idx="1">
          <a:schemeClr val="dk1"/>
        </a:lnRef>
        <a:fillRef idx="0">
          <a:schemeClr val="dk1"/>
        </a:fillRef>
        <a:effectRef idx="0">
          <a:schemeClr val="dk1"/>
        </a:effectRef>
        <a:fontRef idx="minor">
          <a:schemeClr val="tx1"/>
        </a:fontRef>
      </xdr:style>
      <xdr:txBody>
        <a:bodyPr vertOverflow="clip" rtlCol="0" anchor="ctr"/>
        <a:lstStyle/>
        <a:p>
          <a:pPr algn="ctr"/>
          <a:endParaRPr kumimoji="1" lang="ja-JP" altLang="en-US" sz="1100"/>
        </a:p>
      </xdr:txBody>
    </xdr:sp>
    <xdr:clientData/>
  </xdr:twoCellAnchor>
  <xdr:twoCellAnchor>
    <xdr:from>
      <xdr:col>5</xdr:col>
      <xdr:colOff>85725</xdr:colOff>
      <xdr:row>21</xdr:row>
      <xdr:rowOff>85725</xdr:rowOff>
    </xdr:from>
    <xdr:to>
      <xdr:col>5</xdr:col>
      <xdr:colOff>131444</xdr:colOff>
      <xdr:row>22</xdr:row>
      <xdr:rowOff>171450</xdr:rowOff>
    </xdr:to>
    <xdr:sp macro="" textlink="">
      <xdr:nvSpPr>
        <xdr:cNvPr id="14" name="左大かっこ 13"/>
        <xdr:cNvSpPr/>
      </xdr:nvSpPr>
      <xdr:spPr>
        <a:xfrm>
          <a:off x="1381125" y="4867275"/>
          <a:ext cx="45719" cy="295275"/>
        </a:xfrm>
        <a:prstGeom prst="leftBracket">
          <a:avLst/>
        </a:prstGeom>
      </xdr:spPr>
      <xdr:style>
        <a:lnRef idx="1">
          <a:schemeClr val="dk1"/>
        </a:lnRef>
        <a:fillRef idx="0">
          <a:schemeClr val="dk1"/>
        </a:fillRef>
        <a:effectRef idx="0">
          <a:schemeClr val="dk1"/>
        </a:effectRef>
        <a:fontRef idx="minor">
          <a:schemeClr val="tx1"/>
        </a:fontRef>
      </xdr:style>
      <xdr:txBody>
        <a:bodyPr vertOverflow="clip" rtlCol="0" anchor="ctr"/>
        <a:lstStyle/>
        <a:p>
          <a:pPr algn="ctr"/>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X34"/>
  <sheetViews>
    <sheetView showGridLines="0" tabSelected="1" zoomScaleNormal="100" workbookViewId="0"/>
  </sheetViews>
  <sheetFormatPr defaultRowHeight="13.5" x14ac:dyDescent="0.15"/>
  <cols>
    <col min="1" max="1" width="3.625" customWidth="1"/>
    <col min="2" max="2" width="4.125" customWidth="1"/>
    <col min="3" max="3" width="12.625" customWidth="1"/>
    <col min="4" max="24" width="6.625" customWidth="1"/>
  </cols>
  <sheetData>
    <row r="2" spans="2:24" ht="14.25" thickBot="1" x14ac:dyDescent="0.2"/>
    <row r="3" spans="2:24" ht="20.100000000000001" customHeight="1" x14ac:dyDescent="0.15">
      <c r="B3" s="14"/>
      <c r="C3" s="311" t="s">
        <v>62</v>
      </c>
      <c r="D3" s="547" t="s">
        <v>281</v>
      </c>
      <c r="E3" s="548"/>
      <c r="F3" s="550"/>
      <c r="G3" s="547" t="s">
        <v>102</v>
      </c>
      <c r="H3" s="548"/>
      <c r="I3" s="548"/>
      <c r="J3" s="548"/>
      <c r="K3" s="548"/>
      <c r="L3" s="549"/>
    </row>
    <row r="4" spans="2:24" ht="30" customHeight="1" x14ac:dyDescent="0.15">
      <c r="B4" s="312" t="s">
        <v>1</v>
      </c>
      <c r="C4" s="313"/>
      <c r="D4" s="99" t="s">
        <v>97</v>
      </c>
      <c r="E4" s="99" t="s">
        <v>98</v>
      </c>
      <c r="F4" s="78" t="s">
        <v>0</v>
      </c>
      <c r="G4" s="99" t="s">
        <v>97</v>
      </c>
      <c r="H4" s="99" t="s">
        <v>98</v>
      </c>
      <c r="I4" s="100" t="s">
        <v>99</v>
      </c>
      <c r="J4" s="99" t="s">
        <v>100</v>
      </c>
      <c r="K4" s="99" t="s">
        <v>101</v>
      </c>
      <c r="L4" s="26" t="s">
        <v>0</v>
      </c>
    </row>
    <row r="5" spans="2:24" ht="20.100000000000001" customHeight="1" x14ac:dyDescent="0.15">
      <c r="B5" s="551" t="s">
        <v>68</v>
      </c>
      <c r="C5" s="552"/>
      <c r="D5" s="348">
        <v>1</v>
      </c>
      <c r="E5" s="349">
        <v>1</v>
      </c>
      <c r="F5" s="350">
        <v>2</v>
      </c>
      <c r="G5" s="348"/>
      <c r="H5" s="349"/>
      <c r="I5" s="351"/>
      <c r="J5" s="348">
        <v>1</v>
      </c>
      <c r="K5" s="348"/>
      <c r="L5" s="352">
        <v>1</v>
      </c>
    </row>
    <row r="6" spans="2:24" ht="20.100000000000001" customHeight="1" x14ac:dyDescent="0.15">
      <c r="B6" s="553" t="s">
        <v>69</v>
      </c>
      <c r="C6" s="554"/>
      <c r="D6" s="353">
        <v>4</v>
      </c>
      <c r="E6" s="354">
        <v>2</v>
      </c>
      <c r="F6" s="355">
        <v>6</v>
      </c>
      <c r="G6" s="353">
        <v>24</v>
      </c>
      <c r="H6" s="354">
        <v>4</v>
      </c>
      <c r="I6" s="356">
        <v>1</v>
      </c>
      <c r="J6" s="353">
        <v>11</v>
      </c>
      <c r="K6" s="353"/>
      <c r="L6" s="357">
        <v>40</v>
      </c>
    </row>
    <row r="7" spans="2:24" ht="20.100000000000001" customHeight="1" x14ac:dyDescent="0.15">
      <c r="B7" s="553" t="s">
        <v>70</v>
      </c>
      <c r="C7" s="554"/>
      <c r="D7" s="353">
        <v>1</v>
      </c>
      <c r="E7" s="354">
        <v>1</v>
      </c>
      <c r="F7" s="355">
        <v>2</v>
      </c>
      <c r="G7" s="353">
        <v>2</v>
      </c>
      <c r="H7" s="354">
        <v>3</v>
      </c>
      <c r="I7" s="356"/>
      <c r="J7" s="353">
        <v>8</v>
      </c>
      <c r="K7" s="353">
        <v>2</v>
      </c>
      <c r="L7" s="357">
        <v>15</v>
      </c>
    </row>
    <row r="8" spans="2:24" ht="20.100000000000001" customHeight="1" x14ac:dyDescent="0.15">
      <c r="B8" s="555" t="s">
        <v>95</v>
      </c>
      <c r="C8" s="556"/>
      <c r="D8" s="46"/>
      <c r="E8" s="101"/>
      <c r="F8" s="104">
        <v>0</v>
      </c>
      <c r="G8" s="46">
        <v>1</v>
      </c>
      <c r="H8" s="101"/>
      <c r="I8" s="47"/>
      <c r="J8" s="46"/>
      <c r="K8" s="46"/>
      <c r="L8" s="105">
        <v>1</v>
      </c>
    </row>
    <row r="9" spans="2:24" ht="20.100000000000001" customHeight="1" thickBot="1" x14ac:dyDescent="0.2">
      <c r="B9" s="542" t="s">
        <v>0</v>
      </c>
      <c r="C9" s="543"/>
      <c r="D9" s="102">
        <v>6</v>
      </c>
      <c r="E9" s="103">
        <v>4</v>
      </c>
      <c r="F9" s="103">
        <v>10</v>
      </c>
      <c r="G9" s="102">
        <v>27</v>
      </c>
      <c r="H9" s="103">
        <v>7</v>
      </c>
      <c r="I9" s="102">
        <v>1</v>
      </c>
      <c r="J9" s="102">
        <v>20</v>
      </c>
      <c r="K9" s="103">
        <v>2</v>
      </c>
      <c r="L9" s="106">
        <v>57</v>
      </c>
    </row>
    <row r="10" spans="2:24" ht="20.100000000000001" customHeight="1" thickBot="1" x14ac:dyDescent="0.2">
      <c r="B10" s="308"/>
      <c r="C10" s="308"/>
      <c r="D10" s="107"/>
      <c r="E10" s="108"/>
      <c r="F10" s="107"/>
      <c r="G10" s="108"/>
      <c r="H10" s="107"/>
      <c r="I10" s="108"/>
      <c r="J10" s="107"/>
      <c r="K10" s="108"/>
      <c r="L10" s="107"/>
      <c r="M10" s="107"/>
      <c r="N10" s="108"/>
      <c r="O10" s="107"/>
      <c r="P10" s="108"/>
      <c r="Q10" s="107"/>
      <c r="R10" s="108"/>
      <c r="S10" s="107"/>
      <c r="T10" s="108"/>
      <c r="U10" s="107"/>
      <c r="V10" s="108"/>
      <c r="W10" s="107"/>
      <c r="X10" s="108"/>
    </row>
    <row r="11" spans="2:24" ht="20.100000000000001" customHeight="1" x14ac:dyDescent="0.15">
      <c r="B11" s="14"/>
      <c r="C11" s="311" t="s">
        <v>62</v>
      </c>
      <c r="D11" s="547" t="s">
        <v>103</v>
      </c>
      <c r="E11" s="548"/>
      <c r="F11" s="548"/>
      <c r="G11" s="548"/>
      <c r="H11" s="548"/>
      <c r="I11" s="549"/>
      <c r="J11" s="310"/>
    </row>
    <row r="12" spans="2:24" ht="30" customHeight="1" x14ac:dyDescent="0.15">
      <c r="B12" s="312" t="s">
        <v>1</v>
      </c>
      <c r="C12" s="313"/>
      <c r="D12" s="99" t="s">
        <v>97</v>
      </c>
      <c r="E12" s="99" t="s">
        <v>98</v>
      </c>
      <c r="F12" s="100" t="s">
        <v>99</v>
      </c>
      <c r="G12" s="99" t="s">
        <v>100</v>
      </c>
      <c r="H12" s="99" t="s">
        <v>101</v>
      </c>
      <c r="I12" s="26" t="s">
        <v>0</v>
      </c>
    </row>
    <row r="13" spans="2:24" ht="20.100000000000001" customHeight="1" x14ac:dyDescent="0.15">
      <c r="B13" s="551" t="s">
        <v>68</v>
      </c>
      <c r="C13" s="552"/>
      <c r="D13" s="348">
        <v>1</v>
      </c>
      <c r="E13" s="349">
        <v>1</v>
      </c>
      <c r="F13" s="351">
        <v>0</v>
      </c>
      <c r="G13" s="348">
        <v>1</v>
      </c>
      <c r="H13" s="348">
        <v>0</v>
      </c>
      <c r="I13" s="352">
        <v>3</v>
      </c>
    </row>
    <row r="14" spans="2:24" ht="20.100000000000001" customHeight="1" x14ac:dyDescent="0.15">
      <c r="B14" s="553" t="s">
        <v>69</v>
      </c>
      <c r="C14" s="554"/>
      <c r="D14" s="353">
        <v>28</v>
      </c>
      <c r="E14" s="354">
        <v>6</v>
      </c>
      <c r="F14" s="356">
        <v>1</v>
      </c>
      <c r="G14" s="353">
        <v>11</v>
      </c>
      <c r="H14" s="353">
        <v>0</v>
      </c>
      <c r="I14" s="357">
        <v>46</v>
      </c>
    </row>
    <row r="15" spans="2:24" ht="20.100000000000001" customHeight="1" x14ac:dyDescent="0.15">
      <c r="B15" s="553" t="s">
        <v>70</v>
      </c>
      <c r="C15" s="554"/>
      <c r="D15" s="353">
        <v>3</v>
      </c>
      <c r="E15" s="354">
        <v>4</v>
      </c>
      <c r="F15" s="356">
        <v>0</v>
      </c>
      <c r="G15" s="353">
        <v>8</v>
      </c>
      <c r="H15" s="353">
        <v>2</v>
      </c>
      <c r="I15" s="357">
        <v>17</v>
      </c>
    </row>
    <row r="16" spans="2:24" ht="20.100000000000001" customHeight="1" x14ac:dyDescent="0.15">
      <c r="B16" s="555" t="s">
        <v>95</v>
      </c>
      <c r="C16" s="556"/>
      <c r="D16" s="46">
        <v>1</v>
      </c>
      <c r="E16" s="101">
        <v>0</v>
      </c>
      <c r="F16" s="47">
        <v>0</v>
      </c>
      <c r="G16" s="46">
        <v>0</v>
      </c>
      <c r="H16" s="46">
        <v>0</v>
      </c>
      <c r="I16" s="105">
        <v>1</v>
      </c>
    </row>
    <row r="17" spans="2:24" ht="20.100000000000001" customHeight="1" thickBot="1" x14ac:dyDescent="0.2">
      <c r="B17" s="542" t="s">
        <v>0</v>
      </c>
      <c r="C17" s="543"/>
      <c r="D17" s="102">
        <v>33</v>
      </c>
      <c r="E17" s="103">
        <v>11</v>
      </c>
      <c r="F17" s="102">
        <v>1</v>
      </c>
      <c r="G17" s="102">
        <v>20</v>
      </c>
      <c r="H17" s="103">
        <v>2</v>
      </c>
      <c r="I17" s="106">
        <v>67</v>
      </c>
      <c r="J17" s="6"/>
      <c r="K17" s="6"/>
      <c r="L17" s="6"/>
      <c r="M17" s="6"/>
      <c r="N17" s="6"/>
      <c r="O17" s="6"/>
      <c r="P17" s="6"/>
      <c r="Q17" s="6"/>
      <c r="R17" s="6"/>
    </row>
    <row r="18" spans="2:24" ht="18" customHeight="1" x14ac:dyDescent="0.15">
      <c r="B18" s="98" t="s">
        <v>71</v>
      </c>
      <c r="C18" s="544" t="s">
        <v>290</v>
      </c>
      <c r="D18" s="544"/>
      <c r="E18" s="544"/>
      <c r="F18" s="544"/>
      <c r="G18" s="544"/>
      <c r="H18" s="544"/>
      <c r="I18" s="544"/>
      <c r="J18" s="544"/>
      <c r="K18" s="544"/>
      <c r="L18" s="544"/>
      <c r="M18" s="306"/>
      <c r="N18" s="306"/>
      <c r="O18" s="306"/>
      <c r="P18" s="306"/>
      <c r="Q18" s="306"/>
      <c r="R18" s="306"/>
      <c r="S18" s="306"/>
      <c r="T18" s="306"/>
      <c r="U18" s="306"/>
      <c r="V18" s="306"/>
      <c r="W18" s="306"/>
      <c r="X18" s="306"/>
    </row>
    <row r="19" spans="2:24" ht="18" customHeight="1" x14ac:dyDescent="0.15">
      <c r="C19" s="544"/>
      <c r="D19" s="544"/>
      <c r="E19" s="544"/>
      <c r="F19" s="544"/>
      <c r="G19" s="544"/>
      <c r="H19" s="544"/>
      <c r="I19" s="544"/>
      <c r="J19" s="544"/>
      <c r="K19" s="544"/>
      <c r="L19" s="544"/>
      <c r="M19" s="306"/>
      <c r="N19" s="306"/>
      <c r="O19" s="306"/>
      <c r="P19" s="306"/>
      <c r="Q19" s="306"/>
      <c r="R19" s="306"/>
      <c r="S19" s="306"/>
      <c r="T19" s="306"/>
      <c r="U19" s="306"/>
      <c r="V19" s="306"/>
      <c r="W19" s="306"/>
      <c r="X19" s="306"/>
    </row>
    <row r="20" spans="2:24" ht="18" customHeight="1" x14ac:dyDescent="0.15">
      <c r="C20" s="544"/>
      <c r="D20" s="544"/>
      <c r="E20" s="544"/>
      <c r="F20" s="544"/>
      <c r="G20" s="544"/>
      <c r="H20" s="544"/>
      <c r="I20" s="544"/>
      <c r="J20" s="544"/>
      <c r="K20" s="544"/>
      <c r="L20" s="544"/>
      <c r="M20" s="306"/>
      <c r="N20" s="306"/>
      <c r="O20" s="306"/>
      <c r="P20" s="306"/>
      <c r="Q20" s="306"/>
      <c r="R20" s="306"/>
      <c r="S20" s="306"/>
      <c r="T20" s="306"/>
      <c r="U20" s="306"/>
      <c r="V20" s="306"/>
      <c r="W20" s="306"/>
      <c r="X20" s="306"/>
    </row>
    <row r="21" spans="2:24" ht="18" customHeight="1" x14ac:dyDescent="0.15">
      <c r="C21" s="306"/>
      <c r="D21" s="306"/>
      <c r="E21" s="306"/>
      <c r="F21" s="306"/>
      <c r="G21" s="306"/>
      <c r="H21" s="306"/>
      <c r="I21" s="306"/>
      <c r="J21" s="306"/>
      <c r="K21" s="306"/>
      <c r="L21" s="306"/>
      <c r="M21" s="306"/>
      <c r="N21" s="306"/>
      <c r="O21" s="306"/>
      <c r="P21" s="306"/>
      <c r="Q21" s="306"/>
      <c r="R21" s="306"/>
      <c r="S21" s="306"/>
      <c r="T21" s="306"/>
      <c r="U21" s="306"/>
      <c r="V21" s="306"/>
      <c r="W21" s="306"/>
      <c r="X21" s="306"/>
    </row>
    <row r="22" spans="2:24" ht="18" customHeight="1" x14ac:dyDescent="0.15">
      <c r="C22" s="306"/>
      <c r="D22" s="306"/>
      <c r="E22" s="306"/>
      <c r="F22" s="306"/>
      <c r="G22" s="306"/>
      <c r="H22" s="306"/>
      <c r="I22" s="306"/>
      <c r="J22" s="306"/>
      <c r="K22" s="306"/>
      <c r="L22" s="306"/>
      <c r="M22" s="306"/>
      <c r="N22" s="306"/>
      <c r="O22" s="306"/>
      <c r="P22" s="306"/>
      <c r="Q22" s="306"/>
      <c r="R22" s="306"/>
      <c r="S22" s="306"/>
      <c r="T22" s="306"/>
      <c r="U22" s="306"/>
      <c r="V22" s="306"/>
      <c r="W22" s="306"/>
      <c r="X22" s="306"/>
    </row>
    <row r="23" spans="2:24" ht="18" customHeight="1" x14ac:dyDescent="0.15">
      <c r="C23" s="306"/>
      <c r="D23" s="306"/>
      <c r="E23" s="306"/>
      <c r="F23" s="306"/>
      <c r="G23" s="306"/>
      <c r="H23" s="306"/>
      <c r="I23" s="306"/>
      <c r="J23" s="306"/>
      <c r="K23" s="306"/>
      <c r="L23" s="306"/>
      <c r="M23" s="306"/>
      <c r="N23" s="306"/>
      <c r="O23" s="306"/>
      <c r="P23" s="306"/>
      <c r="Q23" s="306"/>
      <c r="R23" s="306"/>
      <c r="S23" s="306"/>
      <c r="T23" s="306"/>
      <c r="U23" s="306"/>
      <c r="V23" s="306"/>
      <c r="W23" s="306"/>
      <c r="X23" s="306"/>
    </row>
    <row r="24" spans="2:24" ht="18" customHeight="1" x14ac:dyDescent="0.15">
      <c r="B24" s="98"/>
      <c r="C24" s="306"/>
      <c r="D24" s="306"/>
      <c r="E24" s="306"/>
      <c r="F24" s="306"/>
      <c r="G24" s="306"/>
      <c r="H24" s="306"/>
      <c r="I24" s="306"/>
      <c r="J24" s="306"/>
      <c r="K24" s="306"/>
      <c r="L24" s="306"/>
      <c r="M24" s="306"/>
      <c r="N24" s="306"/>
      <c r="O24" s="306"/>
      <c r="P24" s="306"/>
      <c r="Q24" s="306"/>
      <c r="R24" s="306"/>
      <c r="S24" s="306"/>
      <c r="T24" s="306"/>
      <c r="U24" s="306"/>
      <c r="V24" s="306"/>
      <c r="W24" s="306"/>
      <c r="X24" s="306"/>
    </row>
    <row r="25" spans="2:24" ht="18" customHeight="1" x14ac:dyDescent="0.15">
      <c r="B25" s="109"/>
      <c r="C25" s="306"/>
      <c r="D25" s="306"/>
      <c r="E25" s="306"/>
      <c r="F25" s="306"/>
      <c r="G25" s="306"/>
      <c r="H25" s="306"/>
      <c r="I25" s="306"/>
      <c r="J25" s="306"/>
      <c r="K25" s="306"/>
      <c r="L25" s="306"/>
      <c r="M25" s="306"/>
      <c r="N25" s="306"/>
      <c r="O25" s="306"/>
      <c r="P25" s="306"/>
      <c r="Q25" s="306"/>
      <c r="R25" s="306"/>
      <c r="S25" s="306"/>
      <c r="T25" s="306"/>
      <c r="U25" s="306"/>
      <c r="V25" s="306"/>
      <c r="W25" s="306"/>
      <c r="X25" s="306"/>
    </row>
    <row r="26" spans="2:24" ht="18" customHeight="1" x14ac:dyDescent="0.15">
      <c r="C26" s="306"/>
      <c r="D26" s="306"/>
      <c r="E26" s="306"/>
      <c r="F26" s="306"/>
      <c r="G26" s="306"/>
      <c r="H26" s="306"/>
      <c r="I26" s="306"/>
      <c r="J26" s="306"/>
      <c r="K26" s="306"/>
      <c r="L26" s="306"/>
      <c r="M26" s="306"/>
      <c r="N26" s="306"/>
      <c r="O26" s="306"/>
      <c r="P26" s="306"/>
      <c r="Q26" s="306"/>
      <c r="R26" s="306"/>
      <c r="S26" s="306"/>
      <c r="T26" s="306"/>
      <c r="U26" s="306"/>
      <c r="V26" s="306"/>
      <c r="W26" s="306"/>
      <c r="X26" s="306"/>
    </row>
    <row r="27" spans="2:24" ht="18" customHeight="1" x14ac:dyDescent="0.15">
      <c r="C27" s="306"/>
      <c r="D27" s="306"/>
      <c r="E27" s="306"/>
      <c r="F27" s="306"/>
      <c r="G27" s="306"/>
      <c r="H27" s="306"/>
      <c r="I27" s="306"/>
      <c r="J27" s="306"/>
      <c r="K27" s="306"/>
      <c r="L27" s="306"/>
      <c r="M27" s="306"/>
      <c r="N27" s="306"/>
      <c r="O27" s="306"/>
      <c r="P27" s="306"/>
      <c r="Q27" s="306"/>
      <c r="R27" s="306"/>
      <c r="S27" s="306"/>
      <c r="T27" s="306"/>
      <c r="U27" s="306"/>
      <c r="V27" s="306"/>
      <c r="W27" s="306"/>
      <c r="X27" s="306"/>
    </row>
    <row r="28" spans="2:24" ht="18" customHeight="1" x14ac:dyDescent="0.15">
      <c r="C28" s="306"/>
      <c r="D28" s="306"/>
      <c r="E28" s="306"/>
      <c r="F28" s="306"/>
      <c r="G28" s="306"/>
      <c r="H28" s="306"/>
      <c r="I28" s="306"/>
      <c r="J28" s="306"/>
      <c r="K28" s="306"/>
      <c r="L28" s="306"/>
      <c r="M28" s="306"/>
      <c r="N28" s="306"/>
      <c r="O28" s="306"/>
      <c r="P28" s="306"/>
      <c r="Q28" s="306"/>
      <c r="R28" s="306"/>
      <c r="S28" s="306"/>
      <c r="T28" s="306"/>
      <c r="U28" s="306"/>
      <c r="V28" s="306"/>
      <c r="W28" s="306"/>
      <c r="X28" s="306"/>
    </row>
    <row r="29" spans="2:24" ht="18" customHeight="1" x14ac:dyDescent="0.15">
      <c r="C29" s="306"/>
      <c r="D29" s="306"/>
      <c r="E29" s="306"/>
      <c r="F29" s="306"/>
      <c r="G29" s="306"/>
      <c r="H29" s="306"/>
      <c r="I29" s="306"/>
      <c r="J29" s="306"/>
      <c r="K29" s="306"/>
      <c r="L29" s="306"/>
      <c r="M29" s="306"/>
      <c r="N29" s="306"/>
      <c r="O29" s="306"/>
      <c r="P29" s="306"/>
      <c r="Q29" s="306"/>
      <c r="R29" s="306"/>
      <c r="S29" s="306"/>
      <c r="T29" s="306"/>
      <c r="U29" s="306"/>
      <c r="V29" s="306"/>
      <c r="W29" s="306"/>
      <c r="X29" s="306"/>
    </row>
    <row r="30" spans="2:24" ht="14.25" customHeight="1" x14ac:dyDescent="0.15">
      <c r="C30" s="306"/>
      <c r="D30" s="306"/>
      <c r="E30" s="306"/>
      <c r="F30" s="306"/>
      <c r="G30" s="306"/>
      <c r="H30" s="306"/>
      <c r="I30" s="306"/>
      <c r="J30" s="306"/>
      <c r="K30" s="306"/>
      <c r="L30" s="306"/>
      <c r="M30" s="306"/>
      <c r="N30" s="306"/>
      <c r="O30" s="306"/>
      <c r="P30" s="306"/>
      <c r="Q30" s="306"/>
      <c r="R30" s="306"/>
      <c r="S30" s="306"/>
      <c r="T30" s="306"/>
      <c r="U30" s="306"/>
      <c r="V30" s="306"/>
      <c r="W30" s="306"/>
      <c r="X30" s="306"/>
    </row>
    <row r="31" spans="2:24" ht="14.25" customHeight="1" x14ac:dyDescent="0.15">
      <c r="C31" s="307"/>
      <c r="D31" s="307"/>
      <c r="E31" s="307"/>
      <c r="F31" s="307"/>
      <c r="G31" s="307"/>
      <c r="H31" s="307"/>
      <c r="I31" s="307"/>
      <c r="J31" s="307"/>
      <c r="K31" s="307"/>
      <c r="L31" s="307"/>
      <c r="M31" s="307"/>
      <c r="N31" s="307"/>
      <c r="O31" s="307"/>
      <c r="P31" s="307"/>
      <c r="Q31" s="307"/>
      <c r="R31" s="307"/>
      <c r="S31" s="307"/>
      <c r="T31" s="307"/>
      <c r="U31" s="307"/>
      <c r="V31" s="307"/>
      <c r="W31" s="307"/>
      <c r="X31" s="307"/>
    </row>
    <row r="32" spans="2:24" ht="14.25" customHeight="1" x14ac:dyDescent="0.15">
      <c r="C32" s="545"/>
      <c r="D32" s="545"/>
      <c r="E32" s="545"/>
      <c r="F32" s="545"/>
      <c r="G32" s="545"/>
      <c r="H32" s="545"/>
      <c r="I32" s="545"/>
      <c r="J32" s="545"/>
      <c r="K32" s="545"/>
      <c r="L32" s="545"/>
      <c r="M32" s="545"/>
      <c r="N32" s="545"/>
      <c r="O32" s="545"/>
      <c r="P32" s="545"/>
      <c r="Q32" s="545"/>
      <c r="R32" s="545"/>
      <c r="S32" s="545"/>
      <c r="T32" s="545"/>
      <c r="U32" s="545"/>
      <c r="V32" s="545"/>
      <c r="W32" s="545"/>
      <c r="X32" s="545"/>
    </row>
    <row r="33" spans="3:24" ht="14.25" customHeight="1" x14ac:dyDescent="0.15">
      <c r="C33" s="545"/>
      <c r="D33" s="545"/>
      <c r="E33" s="545"/>
      <c r="F33" s="545"/>
      <c r="G33" s="545"/>
      <c r="H33" s="545"/>
      <c r="I33" s="545"/>
      <c r="J33" s="545"/>
      <c r="K33" s="545"/>
      <c r="L33" s="545"/>
      <c r="M33" s="545"/>
      <c r="N33" s="545"/>
      <c r="O33" s="545"/>
      <c r="P33" s="545"/>
      <c r="Q33" s="545"/>
      <c r="R33" s="545"/>
      <c r="S33" s="545"/>
      <c r="T33" s="545"/>
      <c r="U33" s="545"/>
      <c r="V33" s="545"/>
      <c r="W33" s="545"/>
      <c r="X33" s="545"/>
    </row>
    <row r="34" spans="3:24" ht="14.25" customHeight="1" x14ac:dyDescent="0.15">
      <c r="C34" s="546"/>
      <c r="D34" s="546"/>
      <c r="E34" s="546"/>
      <c r="F34" s="546"/>
      <c r="G34" s="546"/>
      <c r="H34" s="546"/>
      <c r="I34" s="546"/>
      <c r="J34" s="546"/>
      <c r="K34" s="546"/>
      <c r="L34" s="546"/>
      <c r="M34" s="546"/>
      <c r="N34" s="546"/>
      <c r="O34" s="546"/>
      <c r="P34" s="546"/>
      <c r="Q34" s="546"/>
      <c r="R34" s="546"/>
      <c r="S34" s="546"/>
      <c r="T34" s="546"/>
      <c r="U34" s="546"/>
      <c r="V34" s="546"/>
      <c r="W34" s="546"/>
      <c r="X34" s="546"/>
    </row>
  </sheetData>
  <mergeCells count="16">
    <mergeCell ref="B17:C17"/>
    <mergeCell ref="C18:L20"/>
    <mergeCell ref="C32:X33"/>
    <mergeCell ref="C34:X34"/>
    <mergeCell ref="G3:L3"/>
    <mergeCell ref="D3:F3"/>
    <mergeCell ref="D11:I11"/>
    <mergeCell ref="B9:C9"/>
    <mergeCell ref="B13:C13"/>
    <mergeCell ref="B14:C14"/>
    <mergeCell ref="B15:C15"/>
    <mergeCell ref="B16:C16"/>
    <mergeCell ref="B5:C5"/>
    <mergeCell ref="B6:C6"/>
    <mergeCell ref="B7:C7"/>
    <mergeCell ref="B8:C8"/>
  </mergeCells>
  <phoneticPr fontId="1"/>
  <pageMargins left="0.70866141732283472" right="0.70866141732283472" top="0.74803149606299213" bottom="0.74803149606299213" header="0.31496062992125984" footer="0.31496062992125984"/>
  <pageSetup paperSize="9" scale="83"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33"/>
  <sheetViews>
    <sheetView showGridLines="0" zoomScaleNormal="100" workbookViewId="0"/>
  </sheetViews>
  <sheetFormatPr defaultRowHeight="13.5" x14ac:dyDescent="0.15"/>
  <cols>
    <col min="1" max="1" width="3.25" customWidth="1"/>
    <col min="2" max="2" width="3.75" customWidth="1"/>
    <col min="3" max="3" width="3.375" customWidth="1"/>
    <col min="4" max="4" width="3" customWidth="1"/>
    <col min="5" max="5" width="3.625" customWidth="1"/>
    <col min="6" max="6" width="2.625" customWidth="1"/>
    <col min="7" max="7" width="9.625" customWidth="1"/>
    <col min="8" max="8" width="4.125" customWidth="1"/>
    <col min="9" max="9" width="13" bestFit="1" customWidth="1"/>
    <col min="10" max="13" width="12" customWidth="1"/>
    <col min="14" max="14" width="16.125" bestFit="1" customWidth="1"/>
  </cols>
  <sheetData>
    <row r="1" spans="2:14" ht="19.5" customHeight="1" thickBot="1" x14ac:dyDescent="0.2">
      <c r="N1" s="12" t="s">
        <v>263</v>
      </c>
    </row>
    <row r="2" spans="2:14" ht="30" customHeight="1" x14ac:dyDescent="0.15">
      <c r="B2" s="14"/>
      <c r="C2" s="15"/>
      <c r="D2" s="15"/>
      <c r="E2" s="15"/>
      <c r="F2" s="15"/>
      <c r="G2" s="15"/>
      <c r="H2" s="343" t="s">
        <v>155</v>
      </c>
      <c r="I2" s="692" t="s">
        <v>156</v>
      </c>
      <c r="J2" s="692" t="s">
        <v>148</v>
      </c>
      <c r="K2" s="692" t="s">
        <v>149</v>
      </c>
      <c r="L2" s="692" t="s">
        <v>110</v>
      </c>
      <c r="M2" s="692" t="s">
        <v>150</v>
      </c>
      <c r="N2" s="694" t="s">
        <v>0</v>
      </c>
    </row>
    <row r="3" spans="2:14" ht="30" customHeight="1" x14ac:dyDescent="0.15">
      <c r="B3" s="344" t="s">
        <v>4</v>
      </c>
      <c r="C3" s="345"/>
      <c r="D3" s="345"/>
      <c r="E3" s="345"/>
      <c r="F3" s="345"/>
      <c r="G3" s="345"/>
      <c r="H3" s="346"/>
      <c r="I3" s="693"/>
      <c r="J3" s="693"/>
      <c r="K3" s="693"/>
      <c r="L3" s="693" t="s">
        <v>8</v>
      </c>
      <c r="M3" s="693" t="s">
        <v>8</v>
      </c>
      <c r="N3" s="695"/>
    </row>
    <row r="4" spans="2:14" ht="16.5" customHeight="1" x14ac:dyDescent="0.15">
      <c r="B4" s="654" t="s">
        <v>83</v>
      </c>
      <c r="C4" s="673" t="s">
        <v>10</v>
      </c>
      <c r="D4" s="604"/>
      <c r="E4" s="604"/>
      <c r="F4" s="604"/>
      <c r="G4" s="604"/>
      <c r="H4" s="320" t="s">
        <v>56</v>
      </c>
      <c r="I4" s="79">
        <v>58218498</v>
      </c>
      <c r="J4" s="195">
        <v>380154</v>
      </c>
      <c r="K4" s="196">
        <v>74547</v>
      </c>
      <c r="L4" s="196">
        <v>2035399</v>
      </c>
      <c r="M4" s="196">
        <v>40776</v>
      </c>
      <c r="N4" s="297">
        <v>60749374</v>
      </c>
    </row>
    <row r="5" spans="2:14" ht="16.5" customHeight="1" x14ac:dyDescent="0.15">
      <c r="B5" s="655"/>
      <c r="C5" s="321"/>
      <c r="D5" s="566" t="s">
        <v>151</v>
      </c>
      <c r="E5" s="566"/>
      <c r="F5" s="566"/>
      <c r="G5" s="566"/>
      <c r="H5" s="318"/>
      <c r="I5" s="71">
        <v>46017199</v>
      </c>
      <c r="J5" s="197">
        <v>184973</v>
      </c>
      <c r="K5" s="198">
        <v>74332</v>
      </c>
      <c r="L5" s="198">
        <v>614413</v>
      </c>
      <c r="M5" s="198">
        <v>27926</v>
      </c>
      <c r="N5" s="297">
        <v>46918843</v>
      </c>
    </row>
    <row r="6" spans="2:14" ht="16.5" customHeight="1" x14ac:dyDescent="0.15">
      <c r="B6" s="655"/>
      <c r="C6" s="321"/>
      <c r="D6" s="607" t="s">
        <v>152</v>
      </c>
      <c r="E6" s="607"/>
      <c r="F6" s="607"/>
      <c r="G6" s="607"/>
      <c r="H6" s="324" t="s">
        <v>153</v>
      </c>
      <c r="I6" s="71">
        <v>46007199</v>
      </c>
      <c r="J6" s="197">
        <v>184973</v>
      </c>
      <c r="K6" s="198">
        <v>74332</v>
      </c>
      <c r="L6" s="198">
        <v>614413</v>
      </c>
      <c r="M6" s="198">
        <v>27926</v>
      </c>
      <c r="N6" s="297">
        <v>46908843</v>
      </c>
    </row>
    <row r="7" spans="2:14" ht="16.5" customHeight="1" x14ac:dyDescent="0.15">
      <c r="B7" s="655"/>
      <c r="C7" s="321"/>
      <c r="D7" s="321"/>
      <c r="E7" s="426" t="s">
        <v>6</v>
      </c>
      <c r="F7" s="321"/>
      <c r="G7" s="339" t="s">
        <v>140</v>
      </c>
      <c r="H7" s="318"/>
      <c r="I7" s="71">
        <v>38633229</v>
      </c>
      <c r="J7" s="197">
        <v>184612</v>
      </c>
      <c r="K7" s="198">
        <v>59660</v>
      </c>
      <c r="L7" s="198">
        <v>609835</v>
      </c>
      <c r="M7" s="198">
        <v>27926</v>
      </c>
      <c r="N7" s="297">
        <v>39515262</v>
      </c>
    </row>
    <row r="8" spans="2:14" ht="16.5" customHeight="1" x14ac:dyDescent="0.15">
      <c r="B8" s="655"/>
      <c r="C8" s="321"/>
      <c r="D8" s="321"/>
      <c r="E8" s="321"/>
      <c r="F8" s="321"/>
      <c r="G8" s="212" t="s">
        <v>141</v>
      </c>
      <c r="H8" s="318"/>
      <c r="I8" s="71">
        <v>6913934</v>
      </c>
      <c r="J8" s="456">
        <v>0</v>
      </c>
      <c r="K8" s="198">
        <v>14672</v>
      </c>
      <c r="L8" s="198">
        <v>3793</v>
      </c>
      <c r="M8" s="493">
        <v>0</v>
      </c>
      <c r="N8" s="297">
        <v>6932399</v>
      </c>
    </row>
    <row r="9" spans="2:14" ht="16.5" customHeight="1" x14ac:dyDescent="0.15">
      <c r="B9" s="655"/>
      <c r="C9" s="321"/>
      <c r="D9" s="566" t="s">
        <v>13</v>
      </c>
      <c r="E9" s="566"/>
      <c r="F9" s="566"/>
      <c r="G9" s="566"/>
      <c r="H9" s="318"/>
      <c r="I9" s="71">
        <v>10744233</v>
      </c>
      <c r="J9" s="197">
        <v>157679</v>
      </c>
      <c r="K9" s="198">
        <v>215</v>
      </c>
      <c r="L9" s="198">
        <v>1403809</v>
      </c>
      <c r="M9" s="198">
        <v>12797</v>
      </c>
      <c r="N9" s="297">
        <v>12318733</v>
      </c>
    </row>
    <row r="10" spans="2:14" ht="16.5" customHeight="1" x14ac:dyDescent="0.15">
      <c r="B10" s="655"/>
      <c r="C10" s="679" t="s">
        <v>15</v>
      </c>
      <c r="D10" s="566"/>
      <c r="E10" s="566"/>
      <c r="F10" s="566"/>
      <c r="G10" s="566"/>
      <c r="H10" s="318" t="s">
        <v>59</v>
      </c>
      <c r="I10" s="71">
        <v>37029675</v>
      </c>
      <c r="J10" s="197">
        <v>317996</v>
      </c>
      <c r="K10" s="198">
        <v>37879</v>
      </c>
      <c r="L10" s="198">
        <v>1505773</v>
      </c>
      <c r="M10" s="198">
        <v>38795</v>
      </c>
      <c r="N10" s="297">
        <v>38930118</v>
      </c>
    </row>
    <row r="11" spans="2:14" ht="16.5" customHeight="1" x14ac:dyDescent="0.15">
      <c r="B11" s="655"/>
      <c r="C11" s="321"/>
      <c r="D11" s="566" t="s">
        <v>154</v>
      </c>
      <c r="E11" s="566"/>
      <c r="F11" s="566"/>
      <c r="G11" s="566"/>
      <c r="H11" s="318"/>
      <c r="I11" s="71">
        <v>25433021</v>
      </c>
      <c r="J11" s="197">
        <v>177534</v>
      </c>
      <c r="K11" s="198">
        <v>37868</v>
      </c>
      <c r="L11" s="198">
        <v>973117</v>
      </c>
      <c r="M11" s="198">
        <v>31408</v>
      </c>
      <c r="N11" s="297">
        <v>26652948</v>
      </c>
    </row>
    <row r="12" spans="2:14" ht="16.5" customHeight="1" x14ac:dyDescent="0.15">
      <c r="B12" s="655"/>
      <c r="C12" s="321"/>
      <c r="D12" s="321"/>
      <c r="E12" s="426" t="s">
        <v>6</v>
      </c>
      <c r="F12" s="321"/>
      <c r="G12" s="446" t="s">
        <v>17</v>
      </c>
      <c r="H12" s="318"/>
      <c r="I12" s="71">
        <v>2275392</v>
      </c>
      <c r="J12" s="197">
        <v>18748</v>
      </c>
      <c r="K12" s="198">
        <v>5684</v>
      </c>
      <c r="L12" s="198">
        <v>159827</v>
      </c>
      <c r="M12" s="198">
        <v>538</v>
      </c>
      <c r="N12" s="297">
        <v>2460189</v>
      </c>
    </row>
    <row r="13" spans="2:14" ht="16.5" customHeight="1" x14ac:dyDescent="0.15">
      <c r="B13" s="655"/>
      <c r="C13" s="679" t="s">
        <v>82</v>
      </c>
      <c r="D13" s="566"/>
      <c r="E13" s="566"/>
      <c r="F13" s="566"/>
      <c r="G13" s="566"/>
      <c r="H13" s="318"/>
      <c r="I13" s="71">
        <v>21188823</v>
      </c>
      <c r="J13" s="197">
        <v>62158</v>
      </c>
      <c r="K13" s="198">
        <v>36668</v>
      </c>
      <c r="L13" s="198">
        <v>529626</v>
      </c>
      <c r="M13" s="198">
        <v>1981</v>
      </c>
      <c r="N13" s="297">
        <v>21819256</v>
      </c>
    </row>
    <row r="14" spans="2:14" ht="16.5" customHeight="1" x14ac:dyDescent="0.15">
      <c r="B14" s="670" t="s">
        <v>86</v>
      </c>
      <c r="C14" s="673" t="s">
        <v>57</v>
      </c>
      <c r="D14" s="604"/>
      <c r="E14" s="604"/>
      <c r="F14" s="604"/>
      <c r="G14" s="604"/>
      <c r="H14" s="320"/>
      <c r="I14" s="79">
        <v>44250131</v>
      </c>
      <c r="J14" s="195">
        <v>751517</v>
      </c>
      <c r="K14" s="494">
        <v>0</v>
      </c>
      <c r="L14" s="196">
        <v>1406210</v>
      </c>
      <c r="M14" s="196">
        <v>43185</v>
      </c>
      <c r="N14" s="298">
        <v>46451043</v>
      </c>
    </row>
    <row r="15" spans="2:14" ht="16.5" customHeight="1" x14ac:dyDescent="0.15">
      <c r="B15" s="671"/>
      <c r="C15" s="321"/>
      <c r="D15" s="566" t="s">
        <v>84</v>
      </c>
      <c r="E15" s="566"/>
      <c r="F15" s="566"/>
      <c r="G15" s="566"/>
      <c r="H15" s="318"/>
      <c r="I15" s="71">
        <v>22585900</v>
      </c>
      <c r="J15" s="197">
        <v>226900</v>
      </c>
      <c r="K15" s="493">
        <v>0</v>
      </c>
      <c r="L15" s="198">
        <v>246500</v>
      </c>
      <c r="M15" s="198">
        <v>11300</v>
      </c>
      <c r="N15" s="297">
        <v>23070600</v>
      </c>
    </row>
    <row r="16" spans="2:14" ht="16.5" customHeight="1" x14ac:dyDescent="0.15">
      <c r="B16" s="671"/>
      <c r="C16" s="335"/>
      <c r="D16" s="566" t="s">
        <v>12</v>
      </c>
      <c r="E16" s="566"/>
      <c r="F16" s="566"/>
      <c r="G16" s="566"/>
      <c r="H16" s="318"/>
      <c r="I16" s="71">
        <v>9833950</v>
      </c>
      <c r="J16" s="197">
        <v>120145</v>
      </c>
      <c r="K16" s="493">
        <v>0</v>
      </c>
      <c r="L16" s="198">
        <v>146149</v>
      </c>
      <c r="M16" s="198">
        <v>9542</v>
      </c>
      <c r="N16" s="297">
        <v>10109786</v>
      </c>
    </row>
    <row r="17" spans="2:14" ht="16.5" customHeight="1" x14ac:dyDescent="0.15">
      <c r="B17" s="671"/>
      <c r="C17" s="335"/>
      <c r="D17" s="566" t="s">
        <v>13</v>
      </c>
      <c r="E17" s="566"/>
      <c r="F17" s="566"/>
      <c r="G17" s="566"/>
      <c r="H17" s="318"/>
      <c r="I17" s="71">
        <v>8598276</v>
      </c>
      <c r="J17" s="197">
        <v>335904</v>
      </c>
      <c r="K17" s="493">
        <v>0</v>
      </c>
      <c r="L17" s="198">
        <v>898724</v>
      </c>
      <c r="M17" s="198">
        <v>17303</v>
      </c>
      <c r="N17" s="297">
        <v>9850207</v>
      </c>
    </row>
    <row r="18" spans="2:14" ht="16.5" customHeight="1" x14ac:dyDescent="0.15">
      <c r="B18" s="671"/>
      <c r="C18" s="679" t="s">
        <v>43</v>
      </c>
      <c r="D18" s="566"/>
      <c r="E18" s="566"/>
      <c r="F18" s="566"/>
      <c r="G18" s="566"/>
      <c r="H18" s="336"/>
      <c r="I18" s="71">
        <v>66305583</v>
      </c>
      <c r="J18" s="197">
        <v>818972</v>
      </c>
      <c r="K18" s="198">
        <v>10224</v>
      </c>
      <c r="L18" s="198">
        <v>1921177</v>
      </c>
      <c r="M18" s="198">
        <v>42196</v>
      </c>
      <c r="N18" s="297">
        <v>69098152</v>
      </c>
    </row>
    <row r="19" spans="2:14" ht="16.5" customHeight="1" x14ac:dyDescent="0.15">
      <c r="B19" s="671"/>
      <c r="C19" s="335"/>
      <c r="D19" s="566" t="s">
        <v>40</v>
      </c>
      <c r="E19" s="566"/>
      <c r="F19" s="566"/>
      <c r="G19" s="566"/>
      <c r="H19" s="318"/>
      <c r="I19" s="71">
        <v>35430895</v>
      </c>
      <c r="J19" s="197">
        <v>401633</v>
      </c>
      <c r="K19" s="198">
        <v>10000</v>
      </c>
      <c r="L19" s="198">
        <v>456530</v>
      </c>
      <c r="M19" s="198">
        <v>30498</v>
      </c>
      <c r="N19" s="297">
        <v>36329556</v>
      </c>
    </row>
    <row r="20" spans="2:14" ht="16.5" customHeight="1" x14ac:dyDescent="0.15">
      <c r="B20" s="671"/>
      <c r="C20" s="335"/>
      <c r="D20" s="613" t="s">
        <v>85</v>
      </c>
      <c r="E20" s="613"/>
      <c r="F20" s="613"/>
      <c r="G20" s="613"/>
      <c r="H20" s="328" t="s">
        <v>60</v>
      </c>
      <c r="I20" s="71">
        <v>30735835</v>
      </c>
      <c r="J20" s="197">
        <v>398128</v>
      </c>
      <c r="K20" s="198">
        <v>224</v>
      </c>
      <c r="L20" s="198">
        <v>1460822</v>
      </c>
      <c r="M20" s="198">
        <v>11698</v>
      </c>
      <c r="N20" s="297">
        <v>32606707</v>
      </c>
    </row>
    <row r="21" spans="2:14" ht="16.5" customHeight="1" x14ac:dyDescent="0.15">
      <c r="B21" s="672"/>
      <c r="C21" s="680" t="s">
        <v>82</v>
      </c>
      <c r="D21" s="681"/>
      <c r="E21" s="681"/>
      <c r="F21" s="681"/>
      <c r="G21" s="681"/>
      <c r="H21" s="62"/>
      <c r="I21" s="208">
        <v>-22055452</v>
      </c>
      <c r="J21" s="209">
        <v>-67455</v>
      </c>
      <c r="K21" s="210">
        <v>-10224</v>
      </c>
      <c r="L21" s="210">
        <v>-514967</v>
      </c>
      <c r="M21" s="210">
        <v>989</v>
      </c>
      <c r="N21" s="299">
        <v>-22647109</v>
      </c>
    </row>
    <row r="22" spans="2:14" ht="16.5" customHeight="1" x14ac:dyDescent="0.15">
      <c r="B22" s="685" t="s">
        <v>90</v>
      </c>
      <c r="C22" s="686"/>
      <c r="D22" s="686"/>
      <c r="E22" s="686"/>
      <c r="F22" s="686"/>
      <c r="G22" s="329" t="s">
        <v>91</v>
      </c>
      <c r="H22" s="63"/>
      <c r="I22" s="79">
        <v>2114574</v>
      </c>
      <c r="J22" s="195">
        <v>14557</v>
      </c>
      <c r="K22" s="196">
        <v>26444</v>
      </c>
      <c r="L22" s="196">
        <v>75965</v>
      </c>
      <c r="M22" s="196">
        <v>106</v>
      </c>
      <c r="N22" s="298">
        <v>2231646</v>
      </c>
    </row>
    <row r="23" spans="2:14" ht="16.5" customHeight="1" x14ac:dyDescent="0.15">
      <c r="B23" s="338"/>
      <c r="C23" s="64"/>
      <c r="D23" s="65"/>
      <c r="E23" s="66"/>
      <c r="F23" s="66"/>
      <c r="G23" s="66" t="s">
        <v>89</v>
      </c>
      <c r="H23" s="62" t="s">
        <v>61</v>
      </c>
      <c r="I23" s="522">
        <v>0</v>
      </c>
      <c r="J23" s="209">
        <v>8273</v>
      </c>
      <c r="K23" s="520">
        <v>0</v>
      </c>
      <c r="L23" s="520">
        <v>0</v>
      </c>
      <c r="M23" s="520">
        <v>0</v>
      </c>
      <c r="N23" s="299">
        <v>8273</v>
      </c>
    </row>
    <row r="24" spans="2:14" ht="39.950000000000003" customHeight="1" x14ac:dyDescent="0.15">
      <c r="B24" s="687" t="s">
        <v>92</v>
      </c>
      <c r="C24" s="664"/>
      <c r="D24" s="664"/>
      <c r="E24" s="664"/>
      <c r="F24" s="67"/>
      <c r="G24" s="67"/>
      <c r="H24" s="68"/>
      <c r="I24" s="380">
        <v>85.911694606887778</v>
      </c>
      <c r="J24" s="385">
        <v>53.084940596879868</v>
      </c>
      <c r="K24" s="386">
        <v>195.64601212502953</v>
      </c>
      <c r="L24" s="387">
        <v>68.610612503560475</v>
      </c>
      <c r="M24" s="386">
        <v>80.755748321549532</v>
      </c>
      <c r="N24" s="229">
        <v>84.92042245375022</v>
      </c>
    </row>
    <row r="25" spans="2:14" ht="39.950000000000003" customHeight="1" x14ac:dyDescent="0.15">
      <c r="B25" s="688" t="s">
        <v>93</v>
      </c>
      <c r="C25" s="681"/>
      <c r="D25" s="681"/>
      <c r="E25" s="681"/>
      <c r="F25" s="337"/>
      <c r="G25" s="337"/>
      <c r="H25" s="41"/>
      <c r="I25" s="537">
        <v>0</v>
      </c>
      <c r="J25" s="540">
        <v>4.4725446416504031</v>
      </c>
      <c r="K25" s="538">
        <v>0</v>
      </c>
      <c r="L25" s="538">
        <v>0</v>
      </c>
      <c r="M25" s="538">
        <v>0</v>
      </c>
      <c r="N25" s="539">
        <v>1.7636333516049416E-2</v>
      </c>
    </row>
    <row r="26" spans="2:14" ht="16.5" customHeight="1" x14ac:dyDescent="0.15">
      <c r="B26" s="590" t="s">
        <v>94</v>
      </c>
      <c r="C26" s="604"/>
      <c r="D26" s="604"/>
      <c r="E26" s="604"/>
      <c r="F26" s="604"/>
      <c r="G26" s="604"/>
      <c r="H26" s="318"/>
      <c r="I26" s="205">
        <v>27</v>
      </c>
      <c r="J26" s="43">
        <v>7</v>
      </c>
      <c r="K26" s="9">
        <v>1</v>
      </c>
      <c r="L26" s="9">
        <v>20</v>
      </c>
      <c r="M26" s="9">
        <v>2</v>
      </c>
      <c r="N26" s="23">
        <v>57</v>
      </c>
    </row>
    <row r="27" spans="2:14" ht="16.5" customHeight="1" x14ac:dyDescent="0.15">
      <c r="B27" s="317"/>
      <c r="C27" s="321"/>
      <c r="D27" s="681" t="s">
        <v>31</v>
      </c>
      <c r="E27" s="681"/>
      <c r="F27" s="681"/>
      <c r="G27" s="681"/>
      <c r="H27" s="318"/>
      <c r="I27" s="70">
        <v>0</v>
      </c>
      <c r="J27" s="456">
        <v>0</v>
      </c>
      <c r="K27" s="493">
        <v>0</v>
      </c>
      <c r="L27" s="520">
        <v>0</v>
      </c>
      <c r="M27" s="520">
        <v>0</v>
      </c>
      <c r="N27" s="521">
        <v>0</v>
      </c>
    </row>
    <row r="28" spans="2:14" ht="16.5" customHeight="1" x14ac:dyDescent="0.15">
      <c r="B28" s="689" t="s">
        <v>87</v>
      </c>
      <c r="C28" s="690"/>
      <c r="D28" s="690"/>
      <c r="E28" s="690"/>
      <c r="F28" s="690"/>
      <c r="G28" s="690"/>
      <c r="H28" s="691"/>
      <c r="I28" s="452">
        <v>0</v>
      </c>
      <c r="J28" s="42">
        <v>1</v>
      </c>
      <c r="K28" s="494">
        <v>0</v>
      </c>
      <c r="L28" s="4">
        <v>2</v>
      </c>
      <c r="M28" s="494">
        <v>0</v>
      </c>
      <c r="N28" s="37">
        <v>3</v>
      </c>
    </row>
    <row r="29" spans="2:14" ht="16.5" customHeight="1" thickBot="1" x14ac:dyDescent="0.2">
      <c r="B29" s="682" t="s">
        <v>88</v>
      </c>
      <c r="C29" s="683"/>
      <c r="D29" s="683"/>
      <c r="E29" s="683"/>
      <c r="F29" s="683"/>
      <c r="G29" s="683"/>
      <c r="H29" s="684"/>
      <c r="I29" s="499">
        <v>0</v>
      </c>
      <c r="J29" s="32">
        <v>1</v>
      </c>
      <c r="K29" s="496">
        <v>0</v>
      </c>
      <c r="L29" s="459">
        <v>0</v>
      </c>
      <c r="M29" s="496">
        <v>0</v>
      </c>
      <c r="N29" s="24">
        <v>1</v>
      </c>
    </row>
    <row r="32" spans="2:14" x14ac:dyDescent="0.15">
      <c r="C32" s="96"/>
      <c r="D32" s="96"/>
      <c r="E32" s="96"/>
      <c r="F32" s="96"/>
      <c r="G32" s="96"/>
      <c r="H32" s="96"/>
      <c r="I32" s="96"/>
      <c r="J32" s="96"/>
      <c r="K32" s="96"/>
      <c r="L32" s="96"/>
      <c r="M32" s="96"/>
      <c r="N32" s="96"/>
    </row>
    <row r="33" spans="3:14" x14ac:dyDescent="0.15">
      <c r="C33" s="96"/>
      <c r="D33" s="96"/>
      <c r="E33" s="96"/>
      <c r="F33" s="96"/>
      <c r="G33" s="96"/>
      <c r="H33" s="96"/>
      <c r="I33" s="96"/>
      <c r="J33" s="96"/>
      <c r="K33" s="96"/>
      <c r="L33" s="96"/>
      <c r="M33" s="96"/>
      <c r="N33" s="96"/>
    </row>
  </sheetData>
  <mergeCells count="30">
    <mergeCell ref="D27:G27"/>
    <mergeCell ref="B28:H28"/>
    <mergeCell ref="B29:H29"/>
    <mergeCell ref="D20:G20"/>
    <mergeCell ref="C21:G21"/>
    <mergeCell ref="B22:F22"/>
    <mergeCell ref="B24:E24"/>
    <mergeCell ref="B25:E25"/>
    <mergeCell ref="B26:G26"/>
    <mergeCell ref="B14:B21"/>
    <mergeCell ref="C14:G14"/>
    <mergeCell ref="D15:G15"/>
    <mergeCell ref="D16:G16"/>
    <mergeCell ref="D17:G17"/>
    <mergeCell ref="C18:G18"/>
    <mergeCell ref="D19:G19"/>
    <mergeCell ref="M2:M3"/>
    <mergeCell ref="N2:N3"/>
    <mergeCell ref="B4:B13"/>
    <mergeCell ref="C4:G4"/>
    <mergeCell ref="D5:G5"/>
    <mergeCell ref="D6:G6"/>
    <mergeCell ref="D9:G9"/>
    <mergeCell ref="I2:I3"/>
    <mergeCell ref="J2:J3"/>
    <mergeCell ref="K2:K3"/>
    <mergeCell ref="L2:L3"/>
    <mergeCell ref="C10:G10"/>
    <mergeCell ref="D11:G11"/>
    <mergeCell ref="C13:G13"/>
  </mergeCells>
  <phoneticPr fontId="1"/>
  <pageMargins left="0.70866141732283472" right="0.70866141732283472" top="0.74803149606299213" bottom="0.74803149606299213" header="0.31496062992125984" footer="0.31496062992125984"/>
  <pageSetup paperSize="9" scale="96"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13"/>
  <sheetViews>
    <sheetView showGridLines="0" zoomScaleNormal="100" workbookViewId="0"/>
  </sheetViews>
  <sheetFormatPr defaultRowHeight="13.5" x14ac:dyDescent="0.15"/>
  <cols>
    <col min="1" max="1" width="5.625" customWidth="1"/>
    <col min="2" max="3" width="4.875" customWidth="1"/>
    <col min="5" max="5" width="11" customWidth="1"/>
    <col min="6" max="11" width="11.625" customWidth="1"/>
    <col min="14" max="18" width="6.625" customWidth="1"/>
  </cols>
  <sheetData>
    <row r="1" spans="2:18" ht="18.75" customHeight="1" thickBot="1" x14ac:dyDescent="0.2">
      <c r="K1" s="12" t="s">
        <v>262</v>
      </c>
      <c r="R1" s="12"/>
    </row>
    <row r="2" spans="2:18" ht="18.75" customHeight="1" x14ac:dyDescent="0.15">
      <c r="B2" s="14"/>
      <c r="C2" s="15"/>
      <c r="D2" s="15"/>
      <c r="E2" s="16" t="s">
        <v>62</v>
      </c>
      <c r="F2" s="560" t="s">
        <v>96</v>
      </c>
      <c r="G2" s="563"/>
      <c r="H2" s="560" t="s">
        <v>161</v>
      </c>
      <c r="I2" s="563"/>
      <c r="J2" s="561" t="s">
        <v>0</v>
      </c>
      <c r="K2" s="565"/>
    </row>
    <row r="3" spans="2:18" ht="18.75" customHeight="1" x14ac:dyDescent="0.15">
      <c r="B3" s="17" t="s">
        <v>4</v>
      </c>
      <c r="C3" s="1"/>
      <c r="D3" s="1"/>
      <c r="E3" s="3"/>
      <c r="F3" s="585"/>
      <c r="G3" s="653"/>
      <c r="H3" s="585"/>
      <c r="I3" s="653"/>
      <c r="J3" s="696"/>
      <c r="K3" s="697"/>
    </row>
    <row r="4" spans="2:18" ht="18.75" customHeight="1" x14ac:dyDescent="0.15">
      <c r="B4" s="590" t="s">
        <v>157</v>
      </c>
      <c r="C4" s="604"/>
      <c r="D4" s="604"/>
      <c r="E4" s="591"/>
      <c r="F4" s="216">
        <v>45886921</v>
      </c>
      <c r="G4" s="219">
        <v>100</v>
      </c>
      <c r="H4" s="213">
        <v>67665151</v>
      </c>
      <c r="I4" s="223">
        <v>100</v>
      </c>
      <c r="J4" s="216">
        <v>113552072</v>
      </c>
      <c r="K4" s="225">
        <v>100</v>
      </c>
    </row>
    <row r="5" spans="2:18" ht="18.75" customHeight="1" x14ac:dyDescent="0.15">
      <c r="B5" s="114"/>
      <c r="C5" s="566" t="s">
        <v>158</v>
      </c>
      <c r="D5" s="566"/>
      <c r="E5" s="556"/>
      <c r="F5" s="214">
        <v>14167864</v>
      </c>
      <c r="G5" s="220">
        <v>30.875603965670308</v>
      </c>
      <c r="H5" s="214">
        <v>28387945</v>
      </c>
      <c r="I5" s="220">
        <v>41.953567797402833</v>
      </c>
      <c r="J5" s="217">
        <v>42555809</v>
      </c>
      <c r="K5" s="226">
        <v>37.476911033380347</v>
      </c>
    </row>
    <row r="6" spans="2:18" ht="18.75" customHeight="1" x14ac:dyDescent="0.15">
      <c r="B6" s="114"/>
      <c r="C6" s="566" t="s">
        <v>159</v>
      </c>
      <c r="D6" s="566"/>
      <c r="E6" s="556"/>
      <c r="F6" s="217">
        <v>31719057</v>
      </c>
      <c r="G6" s="221">
        <v>69.124396034329692</v>
      </c>
      <c r="H6" s="214">
        <v>39277206</v>
      </c>
      <c r="I6" s="220">
        <v>58.046432202597167</v>
      </c>
      <c r="J6" s="217">
        <v>70996263</v>
      </c>
      <c r="K6" s="226">
        <v>62.523088966619646</v>
      </c>
    </row>
    <row r="7" spans="2:18" ht="18.75" customHeight="1" x14ac:dyDescent="0.15">
      <c r="B7" s="114"/>
      <c r="C7" s="120"/>
      <c r="D7" s="566" t="s">
        <v>18</v>
      </c>
      <c r="E7" s="556"/>
      <c r="F7" s="217">
        <v>24597956</v>
      </c>
      <c r="G7" s="221">
        <v>53.605592757029832</v>
      </c>
      <c r="H7" s="214">
        <v>28745033</v>
      </c>
      <c r="I7" s="220">
        <v>42.481295874149453</v>
      </c>
      <c r="J7" s="217">
        <v>53342989</v>
      </c>
      <c r="K7" s="226">
        <v>46.976676039870064</v>
      </c>
    </row>
    <row r="8" spans="2:18" ht="18.75" customHeight="1" thickBot="1" x14ac:dyDescent="0.2">
      <c r="B8" s="124"/>
      <c r="C8" s="125"/>
      <c r="D8" s="668" t="s">
        <v>160</v>
      </c>
      <c r="E8" s="669"/>
      <c r="F8" s="218">
        <v>6789403</v>
      </c>
      <c r="G8" s="222">
        <v>14.795943706922502</v>
      </c>
      <c r="H8" s="215">
        <v>10532173</v>
      </c>
      <c r="I8" s="224">
        <v>15.565136328447712</v>
      </c>
      <c r="J8" s="218">
        <v>17321576</v>
      </c>
      <c r="K8" s="227">
        <v>15.254302008685494</v>
      </c>
    </row>
    <row r="9" spans="2:18" ht="15" customHeight="1" x14ac:dyDescent="0.15">
      <c r="B9" t="s">
        <v>162</v>
      </c>
      <c r="C9" t="s">
        <v>163</v>
      </c>
    </row>
    <row r="10" spans="2:18" ht="15" customHeight="1" x14ac:dyDescent="0.15">
      <c r="C10" t="s">
        <v>252</v>
      </c>
    </row>
    <row r="11" spans="2:18" ht="15" customHeight="1" x14ac:dyDescent="0.15">
      <c r="C11" t="str">
        <f>"３．管理運営費は、流域関連市町村から流域下水道事業へ支払われる流域下水道管理運営費負担金"&amp;"17,820,366千円を含む。"</f>
        <v>３．管理運営費は、流域関連市町村から流域下水道事業へ支払われる流域下水道管理運営費負担金17,820,366千円を含む。</v>
      </c>
    </row>
    <row r="12" spans="2:18" ht="15" customHeight="1" x14ac:dyDescent="0.15">
      <c r="C12" t="s">
        <v>164</v>
      </c>
    </row>
    <row r="13" spans="2:18" ht="15" customHeight="1" x14ac:dyDescent="0.15">
      <c r="C13" t="s">
        <v>165</v>
      </c>
    </row>
  </sheetData>
  <mergeCells count="8">
    <mergeCell ref="D8:E8"/>
    <mergeCell ref="B4:E4"/>
    <mergeCell ref="F2:G3"/>
    <mergeCell ref="H2:I3"/>
    <mergeCell ref="J2:K3"/>
    <mergeCell ref="C5:E5"/>
    <mergeCell ref="C6:E6"/>
    <mergeCell ref="D7:E7"/>
  </mergeCells>
  <phoneticPr fontId="1"/>
  <pageMargins left="0.70866141732283472" right="0.70866141732283472" top="0.74803149606299213" bottom="0.74803149606299213" header="0.31496062992125984" footer="0.31496062992125984"/>
  <pageSetup paperSize="9"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21"/>
  <sheetViews>
    <sheetView showGridLines="0" zoomScaleNormal="100" workbookViewId="0"/>
  </sheetViews>
  <sheetFormatPr defaultRowHeight="13.5" x14ac:dyDescent="0.15"/>
  <cols>
    <col min="1" max="1" width="5.625" customWidth="1"/>
    <col min="2" max="3" width="4.875" customWidth="1"/>
    <col min="5" max="5" width="11" customWidth="1"/>
    <col min="6" max="11" width="11.625" customWidth="1"/>
    <col min="14" max="18" width="6.625" customWidth="1"/>
  </cols>
  <sheetData>
    <row r="1" spans="2:18" ht="18.75" customHeight="1" thickBot="1" x14ac:dyDescent="0.2">
      <c r="B1" t="s">
        <v>285</v>
      </c>
      <c r="K1" s="12" t="s">
        <v>262</v>
      </c>
      <c r="R1" s="12"/>
    </row>
    <row r="2" spans="2:18" ht="18.75" customHeight="1" x14ac:dyDescent="0.15">
      <c r="B2" s="14"/>
      <c r="C2" s="15"/>
      <c r="D2" s="15"/>
      <c r="E2" s="16" t="s">
        <v>62</v>
      </c>
      <c r="F2" s="560" t="s">
        <v>96</v>
      </c>
      <c r="G2" s="563"/>
      <c r="H2" s="560" t="s">
        <v>161</v>
      </c>
      <c r="I2" s="563"/>
      <c r="J2" s="561" t="s">
        <v>0</v>
      </c>
      <c r="K2" s="565"/>
    </row>
    <row r="3" spans="2:18" ht="18.75" customHeight="1" x14ac:dyDescent="0.15">
      <c r="B3" s="17" t="s">
        <v>4</v>
      </c>
      <c r="C3" s="1"/>
      <c r="D3" s="1"/>
      <c r="E3" s="3"/>
      <c r="F3" s="585"/>
      <c r="G3" s="653"/>
      <c r="H3" s="585"/>
      <c r="I3" s="653"/>
      <c r="J3" s="696"/>
      <c r="K3" s="697"/>
    </row>
    <row r="4" spans="2:18" ht="18.75" customHeight="1" x14ac:dyDescent="0.15">
      <c r="B4" s="590" t="s">
        <v>158</v>
      </c>
      <c r="C4" s="604"/>
      <c r="D4" s="604"/>
      <c r="E4" s="591"/>
      <c r="F4" s="79">
        <v>14167864</v>
      </c>
      <c r="G4" s="219">
        <v>100</v>
      </c>
      <c r="H4" s="195">
        <v>28387945</v>
      </c>
      <c r="I4" s="223">
        <v>100</v>
      </c>
      <c r="J4" s="79">
        <v>42555809</v>
      </c>
      <c r="K4" s="225">
        <v>100</v>
      </c>
    </row>
    <row r="5" spans="2:18" ht="18.75" customHeight="1" x14ac:dyDescent="0.15">
      <c r="B5" s="114"/>
      <c r="C5" s="566" t="s">
        <v>166</v>
      </c>
      <c r="D5" s="566"/>
      <c r="E5" s="556"/>
      <c r="F5" s="197">
        <v>1296993</v>
      </c>
      <c r="G5" s="220">
        <v>9.1544709915340796</v>
      </c>
      <c r="H5" s="197">
        <v>2047674</v>
      </c>
      <c r="I5" s="220">
        <v>7.2131815106729285</v>
      </c>
      <c r="J5" s="71">
        <v>3344667</v>
      </c>
      <c r="K5" s="226">
        <v>7.859484001349851</v>
      </c>
    </row>
    <row r="6" spans="2:18" ht="18.75" customHeight="1" x14ac:dyDescent="0.15">
      <c r="B6" s="114"/>
      <c r="C6" s="566" t="s">
        <v>167</v>
      </c>
      <c r="D6" s="566"/>
      <c r="E6" s="556"/>
      <c r="F6" s="71">
        <v>1078176</v>
      </c>
      <c r="G6" s="221">
        <v>7.6100109374285356</v>
      </c>
      <c r="H6" s="197">
        <v>1421980</v>
      </c>
      <c r="I6" s="220">
        <v>5.0090980520076389</v>
      </c>
      <c r="J6" s="71">
        <v>2500156</v>
      </c>
      <c r="K6" s="226">
        <v>5.8750052196164342</v>
      </c>
    </row>
    <row r="7" spans="2:18" ht="18.75" customHeight="1" x14ac:dyDescent="0.15">
      <c r="B7" s="114"/>
      <c r="C7" s="566" t="s">
        <v>168</v>
      </c>
      <c r="D7" s="566"/>
      <c r="E7" s="556"/>
      <c r="F7" s="71">
        <v>2082575</v>
      </c>
      <c r="G7" s="221">
        <v>14.699287062608732</v>
      </c>
      <c r="H7" s="197">
        <v>7694817</v>
      </c>
      <c r="I7" s="220">
        <v>27.105931760823125</v>
      </c>
      <c r="J7" s="71">
        <v>9777392</v>
      </c>
      <c r="K7" s="226">
        <v>22.975457945118606</v>
      </c>
    </row>
    <row r="8" spans="2:18" ht="18.75" customHeight="1" thickBot="1" x14ac:dyDescent="0.2">
      <c r="B8" s="124"/>
      <c r="C8" s="668" t="s">
        <v>169</v>
      </c>
      <c r="D8" s="668"/>
      <c r="E8" s="669"/>
      <c r="F8" s="60">
        <v>9710120</v>
      </c>
      <c r="G8" s="222">
        <v>68.536231008428643</v>
      </c>
      <c r="H8" s="61">
        <v>17223474</v>
      </c>
      <c r="I8" s="224">
        <v>60.671788676496305</v>
      </c>
      <c r="J8" s="60">
        <v>26933594</v>
      </c>
      <c r="K8" s="227">
        <v>63.290052833915112</v>
      </c>
    </row>
    <row r="10" spans="2:18" ht="18.75" customHeight="1" thickBot="1" x14ac:dyDescent="0.2">
      <c r="B10" t="s">
        <v>170</v>
      </c>
      <c r="K10" s="12" t="s">
        <v>262</v>
      </c>
      <c r="R10" s="12"/>
    </row>
    <row r="11" spans="2:18" ht="18.75" customHeight="1" x14ac:dyDescent="0.15">
      <c r="B11" s="14"/>
      <c r="C11" s="15"/>
      <c r="D11" s="15"/>
      <c r="E11" s="16" t="s">
        <v>62</v>
      </c>
      <c r="F11" s="560" t="s">
        <v>96</v>
      </c>
      <c r="G11" s="563"/>
      <c r="H11" s="560" t="s">
        <v>161</v>
      </c>
      <c r="I11" s="563"/>
      <c r="J11" s="561" t="s">
        <v>0</v>
      </c>
      <c r="K11" s="565"/>
    </row>
    <row r="12" spans="2:18" ht="18.75" customHeight="1" x14ac:dyDescent="0.15">
      <c r="B12" s="17" t="s">
        <v>4</v>
      </c>
      <c r="C12" s="1"/>
      <c r="D12" s="1"/>
      <c r="E12" s="3"/>
      <c r="F12" s="585"/>
      <c r="G12" s="653"/>
      <c r="H12" s="585"/>
      <c r="I12" s="653"/>
      <c r="J12" s="696"/>
      <c r="K12" s="697"/>
    </row>
    <row r="13" spans="2:18" ht="18.75" customHeight="1" x14ac:dyDescent="0.15">
      <c r="B13" s="590" t="s">
        <v>158</v>
      </c>
      <c r="C13" s="604"/>
      <c r="D13" s="604"/>
      <c r="E13" s="591"/>
      <c r="F13" s="79">
        <v>14167864</v>
      </c>
      <c r="G13" s="219">
        <v>100</v>
      </c>
      <c r="H13" s="195">
        <v>28387945</v>
      </c>
      <c r="I13" s="223">
        <v>100</v>
      </c>
      <c r="J13" s="79">
        <v>42555809</v>
      </c>
      <c r="K13" s="225">
        <v>100</v>
      </c>
    </row>
    <row r="14" spans="2:18" ht="18.75" customHeight="1" x14ac:dyDescent="0.15">
      <c r="B14" s="114"/>
      <c r="C14" s="566" t="s">
        <v>171</v>
      </c>
      <c r="D14" s="566"/>
      <c r="E14" s="556"/>
      <c r="F14" s="197">
        <v>11954384</v>
      </c>
      <c r="G14" s="220">
        <v>84.37675573396244</v>
      </c>
      <c r="H14" s="197">
        <v>24636360</v>
      </c>
      <c r="I14" s="220">
        <v>86.784584090183344</v>
      </c>
      <c r="J14" s="71">
        <v>36590744</v>
      </c>
      <c r="K14" s="226">
        <v>85.982959459189217</v>
      </c>
    </row>
    <row r="15" spans="2:18" ht="18.75" customHeight="1" x14ac:dyDescent="0.15">
      <c r="B15" s="114"/>
      <c r="C15" s="566" t="s">
        <v>172</v>
      </c>
      <c r="D15" s="566"/>
      <c r="E15" s="556"/>
      <c r="F15" s="71">
        <v>1180198</v>
      </c>
      <c r="G15" s="221">
        <v>8.3301053708590089</v>
      </c>
      <c r="H15" s="197">
        <v>1749647</v>
      </c>
      <c r="I15" s="220">
        <v>6.1633450395933913</v>
      </c>
      <c r="J15" s="71">
        <v>2929845</v>
      </c>
      <c r="K15" s="226">
        <v>6.8847122610217566</v>
      </c>
    </row>
    <row r="16" spans="2:18" ht="18.75" customHeight="1" x14ac:dyDescent="0.15">
      <c r="B16" s="114"/>
      <c r="C16" s="566" t="s">
        <v>173</v>
      </c>
      <c r="D16" s="566"/>
      <c r="E16" s="556"/>
      <c r="F16" s="71">
        <v>49095</v>
      </c>
      <c r="G16" s="221">
        <v>0.34652365381260014</v>
      </c>
      <c r="H16" s="197">
        <v>107921</v>
      </c>
      <c r="I16" s="220">
        <v>0.38016489041387108</v>
      </c>
      <c r="J16" s="71">
        <v>157016</v>
      </c>
      <c r="K16" s="226">
        <v>0.36896490441528207</v>
      </c>
    </row>
    <row r="17" spans="2:11" ht="18.75" customHeight="1" x14ac:dyDescent="0.15">
      <c r="B17" s="114"/>
      <c r="C17" s="566" t="s">
        <v>174</v>
      </c>
      <c r="D17" s="566"/>
      <c r="E17" s="556"/>
      <c r="F17" s="197">
        <v>97512</v>
      </c>
      <c r="G17" s="220">
        <v>0.68826182972959082</v>
      </c>
      <c r="H17" s="197">
        <v>241827</v>
      </c>
      <c r="I17" s="220">
        <v>0.85186511387139852</v>
      </c>
      <c r="J17" s="71">
        <v>339339</v>
      </c>
      <c r="K17" s="226">
        <v>0.79739760087747369</v>
      </c>
    </row>
    <row r="18" spans="2:11" ht="18.75" customHeight="1" x14ac:dyDescent="0.15">
      <c r="B18" s="114"/>
      <c r="C18" s="566" t="s">
        <v>175</v>
      </c>
      <c r="D18" s="566"/>
      <c r="E18" s="556"/>
      <c r="F18" s="71">
        <v>160976</v>
      </c>
      <c r="G18" s="220">
        <v>1.1362051470849805</v>
      </c>
      <c r="H18" s="197">
        <v>469046</v>
      </c>
      <c r="I18" s="220">
        <v>1.6522717653567387</v>
      </c>
      <c r="J18" s="71">
        <v>630022</v>
      </c>
      <c r="K18" s="226">
        <v>1.4804606346456721</v>
      </c>
    </row>
    <row r="19" spans="2:11" ht="18.75" customHeight="1" x14ac:dyDescent="0.15">
      <c r="B19" s="114"/>
      <c r="C19" s="566" t="s">
        <v>176</v>
      </c>
      <c r="D19" s="566"/>
      <c r="E19" s="556"/>
      <c r="F19" s="71">
        <v>135767</v>
      </c>
      <c r="G19" s="220">
        <v>0.95827430302831818</v>
      </c>
      <c r="H19" s="197">
        <v>532198</v>
      </c>
      <c r="I19" s="220">
        <v>1.8747323908088451</v>
      </c>
      <c r="J19" s="71">
        <v>667965</v>
      </c>
      <c r="K19" s="226">
        <v>1.5696212002455412</v>
      </c>
    </row>
    <row r="20" spans="2:11" ht="18.75" customHeight="1" thickBot="1" x14ac:dyDescent="0.2">
      <c r="B20" s="124"/>
      <c r="C20" s="668" t="s">
        <v>5</v>
      </c>
      <c r="D20" s="668"/>
      <c r="E20" s="669"/>
      <c r="F20" s="61">
        <v>589932</v>
      </c>
      <c r="G20" s="224">
        <v>4.1638739615230635</v>
      </c>
      <c r="H20" s="61">
        <v>650946</v>
      </c>
      <c r="I20" s="224">
        <v>2.2930367097724051</v>
      </c>
      <c r="J20" s="60">
        <v>1240878</v>
      </c>
      <c r="K20" s="227">
        <v>2.9158839396050489</v>
      </c>
    </row>
    <row r="21" spans="2:11" ht="15" customHeight="1" x14ac:dyDescent="0.15">
      <c r="B21" t="s">
        <v>162</v>
      </c>
      <c r="C21" t="s">
        <v>177</v>
      </c>
    </row>
  </sheetData>
  <mergeCells count="19">
    <mergeCell ref="C6:E6"/>
    <mergeCell ref="F2:G3"/>
    <mergeCell ref="H2:I3"/>
    <mergeCell ref="J2:K3"/>
    <mergeCell ref="B4:E4"/>
    <mergeCell ref="C5:E5"/>
    <mergeCell ref="C7:E7"/>
    <mergeCell ref="C8:E8"/>
    <mergeCell ref="F11:G12"/>
    <mergeCell ref="H11:I12"/>
    <mergeCell ref="C15:E15"/>
    <mergeCell ref="J11:K12"/>
    <mergeCell ref="B13:E13"/>
    <mergeCell ref="C20:E20"/>
    <mergeCell ref="C17:E17"/>
    <mergeCell ref="C18:E18"/>
    <mergeCell ref="C19:E19"/>
    <mergeCell ref="C14:E14"/>
    <mergeCell ref="C16:E16"/>
  </mergeCells>
  <phoneticPr fontId="1"/>
  <pageMargins left="0.70866141732283472" right="0.70866141732283472" top="0.74803149606299213" bottom="0.74803149606299213" header="0.31496062992125984" footer="0.31496062992125984"/>
  <pageSetup paperSize="9"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11"/>
  <sheetViews>
    <sheetView showGridLines="0" zoomScaleNormal="100" workbookViewId="0"/>
  </sheetViews>
  <sheetFormatPr defaultRowHeight="13.5" x14ac:dyDescent="0.15"/>
  <cols>
    <col min="1" max="1" width="5.625" customWidth="1"/>
    <col min="2" max="3" width="4.875" customWidth="1"/>
    <col min="5" max="5" width="11" customWidth="1"/>
    <col min="6" max="11" width="11.625" customWidth="1"/>
    <col min="14" max="18" width="6.625" customWidth="1"/>
  </cols>
  <sheetData>
    <row r="1" spans="2:18" ht="18.75" customHeight="1" thickBot="1" x14ac:dyDescent="0.2">
      <c r="K1" s="12" t="s">
        <v>262</v>
      </c>
      <c r="R1" s="12"/>
    </row>
    <row r="2" spans="2:18" ht="18.75" customHeight="1" x14ac:dyDescent="0.15">
      <c r="B2" s="14"/>
      <c r="C2" s="15"/>
      <c r="D2" s="15"/>
      <c r="E2" s="16" t="s">
        <v>62</v>
      </c>
      <c r="F2" s="560" t="s">
        <v>96</v>
      </c>
      <c r="G2" s="563"/>
      <c r="H2" s="560" t="s">
        <v>161</v>
      </c>
      <c r="I2" s="563"/>
      <c r="J2" s="561" t="s">
        <v>0</v>
      </c>
      <c r="K2" s="565"/>
    </row>
    <row r="3" spans="2:18" ht="18.75" customHeight="1" x14ac:dyDescent="0.15">
      <c r="B3" s="17" t="s">
        <v>4</v>
      </c>
      <c r="C3" s="1"/>
      <c r="D3" s="1"/>
      <c r="E3" s="3"/>
      <c r="F3" s="585"/>
      <c r="G3" s="653"/>
      <c r="H3" s="585"/>
      <c r="I3" s="653"/>
      <c r="J3" s="696"/>
      <c r="K3" s="697"/>
    </row>
    <row r="4" spans="2:18" ht="18.75" customHeight="1" x14ac:dyDescent="0.15">
      <c r="B4" s="590" t="s">
        <v>178</v>
      </c>
      <c r="C4" s="604"/>
      <c r="D4" s="604"/>
      <c r="E4" s="129"/>
      <c r="F4" s="79">
        <v>31719057</v>
      </c>
      <c r="G4" s="219">
        <v>100</v>
      </c>
      <c r="H4" s="195">
        <v>39277206</v>
      </c>
      <c r="I4" s="223">
        <v>100</v>
      </c>
      <c r="J4" s="79">
        <v>70996263</v>
      </c>
      <c r="K4" s="225">
        <v>100</v>
      </c>
    </row>
    <row r="5" spans="2:18" ht="18.75" customHeight="1" x14ac:dyDescent="0.15">
      <c r="B5" s="114"/>
      <c r="C5" s="566" t="s">
        <v>171</v>
      </c>
      <c r="D5" s="566"/>
      <c r="E5" s="556"/>
      <c r="F5" s="197">
        <v>11008293</v>
      </c>
      <c r="G5" s="220">
        <v>34.705612465086837</v>
      </c>
      <c r="H5" s="197">
        <v>19631601</v>
      </c>
      <c r="I5" s="220">
        <v>49.982172866369361</v>
      </c>
      <c r="J5" s="71">
        <v>30639894</v>
      </c>
      <c r="K5" s="226">
        <v>43.157051801444815</v>
      </c>
    </row>
    <row r="6" spans="2:18" ht="18.75" customHeight="1" x14ac:dyDescent="0.15">
      <c r="B6" s="114"/>
      <c r="C6" s="566" t="s">
        <v>172</v>
      </c>
      <c r="D6" s="566"/>
      <c r="E6" s="556"/>
      <c r="F6" s="71">
        <v>4496006</v>
      </c>
      <c r="G6" s="221">
        <v>14.174463005000431</v>
      </c>
      <c r="H6" s="197">
        <v>6610359</v>
      </c>
      <c r="I6" s="220">
        <v>16.830013316120297</v>
      </c>
      <c r="J6" s="71">
        <v>11106365</v>
      </c>
      <c r="K6" s="226">
        <v>15.643590987317177</v>
      </c>
    </row>
    <row r="7" spans="2:18" ht="18.75" customHeight="1" x14ac:dyDescent="0.15">
      <c r="B7" s="114"/>
      <c r="C7" s="566" t="s">
        <v>176</v>
      </c>
      <c r="D7" s="566"/>
      <c r="E7" s="556"/>
      <c r="F7" s="71">
        <v>444434</v>
      </c>
      <c r="G7" s="221">
        <v>1.4011576699773893</v>
      </c>
      <c r="H7" s="197">
        <v>345191</v>
      </c>
      <c r="I7" s="220">
        <v>0.87885833834514604</v>
      </c>
      <c r="J7" s="71">
        <v>789625</v>
      </c>
      <c r="K7" s="226">
        <v>1.1122064269777128</v>
      </c>
    </row>
    <row r="8" spans="2:18" ht="18.75" customHeight="1" x14ac:dyDescent="0.15">
      <c r="B8" s="114"/>
      <c r="C8" s="566" t="s">
        <v>179</v>
      </c>
      <c r="D8" s="566"/>
      <c r="E8" s="556"/>
      <c r="F8" s="197">
        <v>1</v>
      </c>
      <c r="G8" s="220">
        <v>3.1526788454019931E-6</v>
      </c>
      <c r="H8" s="197">
        <v>405602</v>
      </c>
      <c r="I8" s="220">
        <v>1.0326651035208563</v>
      </c>
      <c r="J8" s="71">
        <v>405603</v>
      </c>
      <c r="K8" s="226">
        <v>0.57130190077750997</v>
      </c>
    </row>
    <row r="9" spans="2:18" ht="18.75" customHeight="1" x14ac:dyDescent="0.15">
      <c r="B9" s="114"/>
      <c r="C9" s="698" t="s">
        <v>180</v>
      </c>
      <c r="D9" s="699"/>
      <c r="E9" s="700"/>
      <c r="F9" s="71">
        <v>1717921</v>
      </c>
      <c r="G9" s="221">
        <v>5.4160531947718367</v>
      </c>
      <c r="H9" s="197">
        <v>9142708</v>
      </c>
      <c r="I9" s="220">
        <v>23.277388926289717</v>
      </c>
      <c r="J9" s="71">
        <v>10860629</v>
      </c>
      <c r="K9" s="226">
        <v>15.297465727174963</v>
      </c>
    </row>
    <row r="10" spans="2:18" ht="18.75" customHeight="1" thickBot="1" x14ac:dyDescent="0.2">
      <c r="B10" s="124"/>
      <c r="C10" s="668" t="s">
        <v>5</v>
      </c>
      <c r="D10" s="668"/>
      <c r="E10" s="669"/>
      <c r="F10" s="61">
        <v>2207740</v>
      </c>
      <c r="G10" s="224">
        <v>6.960295194147796</v>
      </c>
      <c r="H10" s="61">
        <v>3141745</v>
      </c>
      <c r="I10" s="224">
        <v>7.9989014493546202</v>
      </c>
      <c r="J10" s="60">
        <v>5349485</v>
      </c>
      <c r="K10" s="227">
        <v>7.534882505012976</v>
      </c>
    </row>
    <row r="11" spans="2:18" ht="15" customHeight="1" x14ac:dyDescent="0.15">
      <c r="B11" t="s">
        <v>162</v>
      </c>
      <c r="C11" t="s">
        <v>177</v>
      </c>
    </row>
  </sheetData>
  <mergeCells count="10">
    <mergeCell ref="F2:G3"/>
    <mergeCell ref="H2:I3"/>
    <mergeCell ref="J2:K3"/>
    <mergeCell ref="C10:E10"/>
    <mergeCell ref="B4:D4"/>
    <mergeCell ref="C5:E5"/>
    <mergeCell ref="C6:E6"/>
    <mergeCell ref="C7:E7"/>
    <mergeCell ref="C8:E8"/>
    <mergeCell ref="C9:E9"/>
  </mergeCells>
  <phoneticPr fontId="1"/>
  <pageMargins left="0.70866141732283472" right="0.70866141732283472" top="0.74803149606299213" bottom="0.74803149606299213" header="0.31496062992125984" footer="0.31496062992125984"/>
  <pageSetup paperSize="9"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22"/>
  <sheetViews>
    <sheetView showGridLines="0" zoomScaleNormal="100" workbookViewId="0"/>
  </sheetViews>
  <sheetFormatPr defaultRowHeight="13.5" x14ac:dyDescent="0.15"/>
  <cols>
    <col min="1" max="1" width="5.625" customWidth="1"/>
    <col min="2" max="3" width="4.875" customWidth="1"/>
    <col min="5" max="5" width="11" customWidth="1"/>
    <col min="6" max="7" width="20.625" customWidth="1"/>
    <col min="8" max="8" width="14.625" customWidth="1"/>
    <col min="9" max="9" width="20.625" customWidth="1"/>
    <col min="10" max="10" width="14.625" customWidth="1"/>
    <col min="13" max="17" width="6.625" customWidth="1"/>
  </cols>
  <sheetData>
    <row r="1" spans="2:17" ht="18.75" customHeight="1" thickBot="1" x14ac:dyDescent="0.2">
      <c r="I1" s="701" t="s">
        <v>261</v>
      </c>
      <c r="J1" s="701"/>
      <c r="Q1" s="12"/>
    </row>
    <row r="2" spans="2:17" ht="15" customHeight="1" x14ac:dyDescent="0.15">
      <c r="B2" s="14"/>
      <c r="C2" s="15"/>
      <c r="D2" s="15"/>
      <c r="E2" s="16"/>
      <c r="F2" s="562" t="s">
        <v>254</v>
      </c>
      <c r="G2" s="703" t="s">
        <v>181</v>
      </c>
      <c r="H2" s="560" t="s">
        <v>182</v>
      </c>
      <c r="I2" s="586" t="s">
        <v>255</v>
      </c>
      <c r="J2" s="705" t="s">
        <v>183</v>
      </c>
    </row>
    <row r="3" spans="2:17" ht="15" customHeight="1" x14ac:dyDescent="0.15">
      <c r="B3" s="97"/>
      <c r="C3" s="11"/>
      <c r="D3" s="11"/>
      <c r="E3" s="10"/>
      <c r="F3" s="702"/>
      <c r="G3" s="704"/>
      <c r="H3" s="702"/>
      <c r="I3" s="704"/>
      <c r="J3" s="706"/>
    </row>
    <row r="4" spans="2:17" ht="18.75" customHeight="1" x14ac:dyDescent="0.15">
      <c r="B4" s="122"/>
      <c r="C4" s="566" t="s">
        <v>96</v>
      </c>
      <c r="D4" s="566"/>
      <c r="E4" s="556"/>
      <c r="F4" s="197">
        <v>232217463</v>
      </c>
      <c r="G4" s="198">
        <v>6337574</v>
      </c>
      <c r="H4" s="197">
        <v>181493346</v>
      </c>
      <c r="I4" s="198">
        <v>44386543</v>
      </c>
      <c r="J4" s="229">
        <v>19.114214076139486</v>
      </c>
    </row>
    <row r="5" spans="2:17" ht="18.75" customHeight="1" x14ac:dyDescent="0.15">
      <c r="B5" s="123"/>
      <c r="C5" s="609" t="s">
        <v>135</v>
      </c>
      <c r="D5" s="609"/>
      <c r="E5" s="570"/>
      <c r="F5" s="72">
        <v>354060699</v>
      </c>
      <c r="G5" s="228">
        <v>11147605</v>
      </c>
      <c r="H5" s="72">
        <v>270921464</v>
      </c>
      <c r="I5" s="314">
        <v>71991630</v>
      </c>
      <c r="J5" s="230">
        <v>20.333132201154015</v>
      </c>
    </row>
    <row r="6" spans="2:17" ht="18.75" customHeight="1" thickBot="1" x14ac:dyDescent="0.2">
      <c r="B6" s="124"/>
      <c r="C6" s="668" t="s">
        <v>0</v>
      </c>
      <c r="D6" s="668"/>
      <c r="E6" s="669"/>
      <c r="F6" s="60">
        <v>586278162</v>
      </c>
      <c r="G6" s="59">
        <v>17485179</v>
      </c>
      <c r="H6" s="60">
        <v>452414810</v>
      </c>
      <c r="I6" s="59">
        <v>116378173</v>
      </c>
      <c r="J6" s="231">
        <v>19.850333944384577</v>
      </c>
    </row>
    <row r="7" spans="2:17" ht="15" customHeight="1" x14ac:dyDescent="0.15">
      <c r="B7" t="s">
        <v>162</v>
      </c>
      <c r="C7" t="s">
        <v>253</v>
      </c>
    </row>
    <row r="8" spans="2:17" x14ac:dyDescent="0.15">
      <c r="C8" s="232"/>
    </row>
    <row r="9" spans="2:17" x14ac:dyDescent="0.15">
      <c r="B9" s="275"/>
      <c r="C9" s="275"/>
      <c r="D9" s="275"/>
      <c r="E9" s="275"/>
      <c r="F9" s="275"/>
      <c r="G9" s="275"/>
      <c r="H9" s="275"/>
      <c r="I9" s="275"/>
      <c r="J9" s="275"/>
      <c r="K9" s="275"/>
    </row>
    <row r="10" spans="2:17" x14ac:dyDescent="0.15">
      <c r="B10" s="275"/>
      <c r="C10" s="275"/>
      <c r="D10" s="275"/>
      <c r="E10" s="275"/>
      <c r="F10" s="275"/>
      <c r="G10" s="275"/>
      <c r="H10" s="275"/>
      <c r="I10" s="275"/>
      <c r="J10" s="275"/>
      <c r="K10" s="275"/>
    </row>
    <row r="11" spans="2:17" x14ac:dyDescent="0.15">
      <c r="B11" s="275"/>
      <c r="C11" s="275"/>
      <c r="D11" s="275"/>
      <c r="E11" s="275"/>
      <c r="F11" s="275"/>
      <c r="G11" s="275"/>
      <c r="H11" s="275"/>
      <c r="I11" s="275"/>
      <c r="J11" s="275"/>
      <c r="K11" s="275"/>
    </row>
    <row r="21" spans="6:6" x14ac:dyDescent="0.15">
      <c r="F21" s="6"/>
    </row>
    <row r="22" spans="6:6" x14ac:dyDescent="0.15">
      <c r="F22" s="6"/>
    </row>
  </sheetData>
  <mergeCells count="9">
    <mergeCell ref="I1:J1"/>
    <mergeCell ref="C6:E6"/>
    <mergeCell ref="F2:F3"/>
    <mergeCell ref="G2:G3"/>
    <mergeCell ref="H2:H3"/>
    <mergeCell ref="J2:J3"/>
    <mergeCell ref="C4:E4"/>
    <mergeCell ref="C5:E5"/>
    <mergeCell ref="I2:I3"/>
  </mergeCells>
  <phoneticPr fontId="1"/>
  <pageMargins left="0.70866141732283472" right="0.70866141732283472" top="0.74803149606299213" bottom="0.74803149606299213" header="0.31496062992125984" footer="0.31496062992125984"/>
  <pageSetup paperSize="9" scale="98"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13"/>
  <sheetViews>
    <sheetView showGridLines="0" workbookViewId="0"/>
  </sheetViews>
  <sheetFormatPr defaultRowHeight="13.5" x14ac:dyDescent="0.15"/>
  <cols>
    <col min="1" max="1" width="5.625" customWidth="1"/>
    <col min="2" max="3" width="4.875" customWidth="1"/>
    <col min="5" max="5" width="11" customWidth="1"/>
    <col min="6" max="11" width="11.625" customWidth="1"/>
    <col min="14" max="18" width="6.625" customWidth="1"/>
  </cols>
  <sheetData>
    <row r="1" spans="2:18" ht="18.75" customHeight="1" thickBot="1" x14ac:dyDescent="0.2">
      <c r="K1" s="12" t="s">
        <v>186</v>
      </c>
      <c r="R1" s="12"/>
    </row>
    <row r="2" spans="2:18" ht="18.75" customHeight="1" x14ac:dyDescent="0.15">
      <c r="B2" s="14"/>
      <c r="C2" s="15"/>
      <c r="D2" s="15"/>
      <c r="E2" s="16" t="s">
        <v>62</v>
      </c>
      <c r="F2" s="560" t="s">
        <v>96</v>
      </c>
      <c r="G2" s="563"/>
      <c r="H2" s="560" t="s">
        <v>161</v>
      </c>
      <c r="I2" s="563"/>
      <c r="J2" s="561" t="s">
        <v>0</v>
      </c>
      <c r="K2" s="565"/>
    </row>
    <row r="3" spans="2:18" ht="18.75" customHeight="1" x14ac:dyDescent="0.15">
      <c r="B3" s="17" t="s">
        <v>4</v>
      </c>
      <c r="C3" s="1"/>
      <c r="D3" s="1"/>
      <c r="E3" s="3"/>
      <c r="F3" s="585"/>
      <c r="G3" s="653"/>
      <c r="H3" s="585"/>
      <c r="I3" s="653"/>
      <c r="J3" s="696"/>
      <c r="K3" s="697"/>
    </row>
    <row r="4" spans="2:18" ht="18.75" customHeight="1" x14ac:dyDescent="0.15">
      <c r="B4" s="590" t="s">
        <v>184</v>
      </c>
      <c r="C4" s="604"/>
      <c r="D4" s="604"/>
      <c r="E4" s="591"/>
      <c r="F4" s="233">
        <v>126.52</v>
      </c>
      <c r="G4" s="219">
        <v>100</v>
      </c>
      <c r="H4" s="237">
        <v>163.47</v>
      </c>
      <c r="I4" s="223">
        <v>100</v>
      </c>
      <c r="J4" s="233">
        <v>148.63999999999999</v>
      </c>
      <c r="K4" s="225">
        <v>100</v>
      </c>
    </row>
    <row r="5" spans="2:18" ht="18.75" customHeight="1" x14ac:dyDescent="0.15">
      <c r="B5" s="114"/>
      <c r="C5" s="566" t="s">
        <v>158</v>
      </c>
      <c r="D5" s="566"/>
      <c r="E5" s="556"/>
      <c r="F5" s="234">
        <v>65.87</v>
      </c>
      <c r="G5" s="220">
        <v>52.062914954157449</v>
      </c>
      <c r="H5" s="234">
        <v>90.94</v>
      </c>
      <c r="I5" s="220">
        <v>55.631002630452066</v>
      </c>
      <c r="J5" s="235">
        <v>80.88</v>
      </c>
      <c r="K5" s="226">
        <v>54.413347685683533</v>
      </c>
    </row>
    <row r="6" spans="2:18" ht="18.75" customHeight="1" x14ac:dyDescent="0.15">
      <c r="B6" s="114"/>
      <c r="C6" s="566" t="s">
        <v>159</v>
      </c>
      <c r="D6" s="566"/>
      <c r="E6" s="556"/>
      <c r="F6" s="235">
        <v>60.65</v>
      </c>
      <c r="G6" s="221">
        <v>47.937085045842551</v>
      </c>
      <c r="H6" s="234">
        <v>72.53</v>
      </c>
      <c r="I6" s="220">
        <v>44.368997369547927</v>
      </c>
      <c r="J6" s="235">
        <v>67.760000000000005</v>
      </c>
      <c r="K6" s="226">
        <v>45.586652314316481</v>
      </c>
    </row>
    <row r="7" spans="2:18" ht="18.75" customHeight="1" x14ac:dyDescent="0.15">
      <c r="B7" s="114"/>
      <c r="C7" s="120"/>
      <c r="D7" s="566" t="s">
        <v>279</v>
      </c>
      <c r="E7" s="556"/>
      <c r="F7" s="235">
        <v>18.77</v>
      </c>
      <c r="G7" s="221">
        <v>14.835599114764463</v>
      </c>
      <c r="H7" s="234">
        <v>19.7</v>
      </c>
      <c r="I7" s="220">
        <v>12.051140882119043</v>
      </c>
      <c r="J7" s="235">
        <v>19.32</v>
      </c>
      <c r="K7" s="226">
        <v>12.9978471474704</v>
      </c>
    </row>
    <row r="8" spans="2:18" ht="18.75" customHeight="1" thickBot="1" x14ac:dyDescent="0.2">
      <c r="B8" s="124"/>
      <c r="C8" s="125"/>
      <c r="D8" s="668" t="s">
        <v>280</v>
      </c>
      <c r="E8" s="669"/>
      <c r="F8" s="236">
        <v>40.33</v>
      </c>
      <c r="G8" s="222">
        <v>31.876383180524819</v>
      </c>
      <c r="H8" s="238">
        <v>52.84</v>
      </c>
      <c r="I8" s="224">
        <v>32.323973817825902</v>
      </c>
      <c r="J8" s="236">
        <v>47.82</v>
      </c>
      <c r="K8" s="227">
        <v>32.171689989235745</v>
      </c>
    </row>
    <row r="9" spans="2:18" ht="15" customHeight="1" x14ac:dyDescent="0.15">
      <c r="B9" t="s">
        <v>162</v>
      </c>
      <c r="C9" t="s">
        <v>163</v>
      </c>
    </row>
    <row r="10" spans="2:18" ht="15" customHeight="1" x14ac:dyDescent="0.15">
      <c r="C10" t="s">
        <v>293</v>
      </c>
    </row>
    <row r="11" spans="2:18" ht="15" customHeight="1" x14ac:dyDescent="0.15">
      <c r="C11" t="s">
        <v>292</v>
      </c>
    </row>
    <row r="12" spans="2:18" ht="15" customHeight="1" x14ac:dyDescent="0.15"/>
    <row r="13" spans="2:18" ht="15" customHeight="1" x14ac:dyDescent="0.15"/>
  </sheetData>
  <mergeCells count="8">
    <mergeCell ref="D7:E7"/>
    <mergeCell ref="D8:E8"/>
    <mergeCell ref="F2:G3"/>
    <mergeCell ref="H2:I3"/>
    <mergeCell ref="J2:K3"/>
    <mergeCell ref="B4:E4"/>
    <mergeCell ref="C5:E5"/>
    <mergeCell ref="C6:E6"/>
  </mergeCells>
  <phoneticPr fontId="1"/>
  <pageMargins left="0.70866141732283472" right="0.70866141732283472" top="0.74803149606299213" bottom="0.74803149606299213" header="0.31496062992125984" footer="0.31496062992125984"/>
  <pageSetup paperSize="9" orientation="landscape"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L26"/>
  <sheetViews>
    <sheetView showGridLines="0" workbookViewId="0"/>
  </sheetViews>
  <sheetFormatPr defaultRowHeight="13.5" x14ac:dyDescent="0.15"/>
  <cols>
    <col min="1" max="1" width="3.625" customWidth="1"/>
    <col min="2" max="3" width="16.625" customWidth="1"/>
    <col min="4" max="11" width="10.625" customWidth="1"/>
    <col min="12" max="12" width="7.75" bestFit="1" customWidth="1"/>
  </cols>
  <sheetData>
    <row r="2" spans="1:12" ht="14.25" thickBot="1" x14ac:dyDescent="0.2">
      <c r="B2" s="18"/>
      <c r="C2" s="18"/>
      <c r="D2" s="18"/>
      <c r="E2" s="18"/>
      <c r="F2" s="18"/>
      <c r="G2" s="18"/>
      <c r="H2" s="18"/>
      <c r="I2" s="18"/>
      <c r="J2" s="18"/>
      <c r="K2" s="18"/>
      <c r="L2" s="44"/>
    </row>
    <row r="3" spans="1:12" ht="30" customHeight="1" x14ac:dyDescent="0.15">
      <c r="B3" s="577" t="s">
        <v>134</v>
      </c>
      <c r="C3" s="578"/>
      <c r="D3" s="571" t="s">
        <v>68</v>
      </c>
      <c r="E3" s="571" t="s">
        <v>118</v>
      </c>
      <c r="F3" s="571" t="s">
        <v>119</v>
      </c>
      <c r="G3" s="571" t="s">
        <v>120</v>
      </c>
      <c r="H3" s="571" t="s">
        <v>248</v>
      </c>
      <c r="I3" s="571" t="s">
        <v>122</v>
      </c>
      <c r="J3" s="571" t="s">
        <v>123</v>
      </c>
      <c r="K3" s="573" t="s">
        <v>80</v>
      </c>
      <c r="L3" s="6"/>
    </row>
    <row r="4" spans="1:12" ht="30" customHeight="1" x14ac:dyDescent="0.15">
      <c r="A4" s="6"/>
      <c r="B4" s="707" t="s">
        <v>185</v>
      </c>
      <c r="C4" s="576"/>
      <c r="D4" s="572"/>
      <c r="E4" s="572" t="s">
        <v>65</v>
      </c>
      <c r="F4" s="572"/>
      <c r="G4" s="572" t="s">
        <v>66</v>
      </c>
      <c r="H4" s="572"/>
      <c r="I4" s="572" t="s">
        <v>64</v>
      </c>
      <c r="J4" s="572"/>
      <c r="K4" s="574" t="s">
        <v>9</v>
      </c>
      <c r="L4" s="6"/>
    </row>
    <row r="5" spans="1:12" ht="20.100000000000001" customHeight="1" x14ac:dyDescent="0.15">
      <c r="B5" s="364" t="s">
        <v>187</v>
      </c>
      <c r="C5" s="365"/>
      <c r="D5" s="366">
        <v>0</v>
      </c>
      <c r="E5" s="366">
        <v>0</v>
      </c>
      <c r="F5" s="366">
        <v>0</v>
      </c>
      <c r="G5" s="366">
        <v>0</v>
      </c>
      <c r="H5" s="366">
        <v>0</v>
      </c>
      <c r="I5" s="366">
        <v>0</v>
      </c>
      <c r="J5" s="366">
        <v>0</v>
      </c>
      <c r="K5" s="367">
        <v>0</v>
      </c>
    </row>
    <row r="6" spans="1:12" ht="20.100000000000001" customHeight="1" x14ac:dyDescent="0.15">
      <c r="B6" s="368" t="s">
        <v>188</v>
      </c>
      <c r="C6" s="369" t="s">
        <v>189</v>
      </c>
      <c r="D6" s="370">
        <v>1</v>
      </c>
      <c r="E6" s="370">
        <v>0</v>
      </c>
      <c r="F6" s="370">
        <v>1</v>
      </c>
      <c r="G6" s="370">
        <v>0</v>
      </c>
      <c r="H6" s="370">
        <v>0</v>
      </c>
      <c r="I6" s="370">
        <v>0</v>
      </c>
      <c r="J6" s="370">
        <v>1</v>
      </c>
      <c r="K6" s="371">
        <v>3</v>
      </c>
    </row>
    <row r="7" spans="1:12" ht="20.100000000000001" customHeight="1" x14ac:dyDescent="0.15">
      <c r="B7" s="368" t="s">
        <v>190</v>
      </c>
      <c r="C7" s="369" t="s">
        <v>191</v>
      </c>
      <c r="D7" s="370">
        <v>1</v>
      </c>
      <c r="E7" s="370">
        <v>1</v>
      </c>
      <c r="F7" s="370">
        <v>4</v>
      </c>
      <c r="G7" s="370">
        <v>4</v>
      </c>
      <c r="H7" s="370">
        <v>1</v>
      </c>
      <c r="I7" s="370">
        <v>3</v>
      </c>
      <c r="J7" s="370">
        <v>4</v>
      </c>
      <c r="K7" s="371">
        <v>18</v>
      </c>
    </row>
    <row r="8" spans="1:12" ht="20.100000000000001" customHeight="1" x14ac:dyDescent="0.15">
      <c r="B8" s="368" t="s">
        <v>191</v>
      </c>
      <c r="C8" s="369" t="s">
        <v>192</v>
      </c>
      <c r="D8" s="370">
        <v>0</v>
      </c>
      <c r="E8" s="370">
        <v>3</v>
      </c>
      <c r="F8" s="370">
        <v>3</v>
      </c>
      <c r="G8" s="370">
        <v>2</v>
      </c>
      <c r="H8" s="370">
        <v>2</v>
      </c>
      <c r="I8" s="370">
        <v>4</v>
      </c>
      <c r="J8" s="370">
        <v>2</v>
      </c>
      <c r="K8" s="371">
        <v>16</v>
      </c>
    </row>
    <row r="9" spans="1:12" ht="20.100000000000001" customHeight="1" x14ac:dyDescent="0.15">
      <c r="B9" s="368" t="s">
        <v>192</v>
      </c>
      <c r="C9" s="369" t="s">
        <v>193</v>
      </c>
      <c r="D9" s="370">
        <v>0</v>
      </c>
      <c r="E9" s="370">
        <v>0</v>
      </c>
      <c r="F9" s="370">
        <v>0</v>
      </c>
      <c r="G9" s="370">
        <v>0</v>
      </c>
      <c r="H9" s="370">
        <v>0</v>
      </c>
      <c r="I9" s="370">
        <v>1</v>
      </c>
      <c r="J9" s="370">
        <v>8</v>
      </c>
      <c r="K9" s="371">
        <v>9</v>
      </c>
    </row>
    <row r="10" spans="1:12" ht="20.100000000000001" customHeight="1" x14ac:dyDescent="0.15">
      <c r="B10" s="368" t="s">
        <v>193</v>
      </c>
      <c r="C10" s="369" t="s">
        <v>194</v>
      </c>
      <c r="D10" s="370">
        <v>0</v>
      </c>
      <c r="E10" s="370">
        <v>0</v>
      </c>
      <c r="F10" s="370">
        <v>0</v>
      </c>
      <c r="G10" s="370">
        <v>0</v>
      </c>
      <c r="H10" s="370">
        <v>0</v>
      </c>
      <c r="I10" s="370">
        <v>0</v>
      </c>
      <c r="J10" s="370">
        <v>8</v>
      </c>
      <c r="K10" s="371">
        <v>8</v>
      </c>
    </row>
    <row r="11" spans="1:12" ht="20.100000000000001" customHeight="1" x14ac:dyDescent="0.15">
      <c r="B11" s="368" t="s">
        <v>194</v>
      </c>
      <c r="C11" s="369" t="s">
        <v>195</v>
      </c>
      <c r="D11" s="370">
        <v>1</v>
      </c>
      <c r="E11" s="370">
        <v>0</v>
      </c>
      <c r="F11" s="370">
        <v>0</v>
      </c>
      <c r="G11" s="370">
        <v>0</v>
      </c>
      <c r="H11" s="370">
        <v>0</v>
      </c>
      <c r="I11" s="370">
        <v>0</v>
      </c>
      <c r="J11" s="370">
        <v>6</v>
      </c>
      <c r="K11" s="371">
        <v>7</v>
      </c>
    </row>
    <row r="12" spans="1:12" ht="20.100000000000001" customHeight="1" x14ac:dyDescent="0.15">
      <c r="B12" s="368" t="s">
        <v>195</v>
      </c>
      <c r="C12" s="369" t="s">
        <v>196</v>
      </c>
      <c r="D12" s="370">
        <v>0</v>
      </c>
      <c r="E12" s="370">
        <v>0</v>
      </c>
      <c r="F12" s="370">
        <v>0</v>
      </c>
      <c r="G12" s="370">
        <v>0</v>
      </c>
      <c r="H12" s="370">
        <v>0</v>
      </c>
      <c r="I12" s="370">
        <v>0</v>
      </c>
      <c r="J12" s="370">
        <v>0</v>
      </c>
      <c r="K12" s="371">
        <v>0</v>
      </c>
    </row>
    <row r="13" spans="1:12" ht="20.100000000000001" customHeight="1" x14ac:dyDescent="0.15">
      <c r="B13" s="368" t="s">
        <v>196</v>
      </c>
      <c r="C13" s="369" t="s">
        <v>197</v>
      </c>
      <c r="D13" s="370">
        <v>0</v>
      </c>
      <c r="E13" s="370">
        <v>0</v>
      </c>
      <c r="F13" s="370">
        <v>0</v>
      </c>
      <c r="G13" s="370">
        <v>0</v>
      </c>
      <c r="H13" s="370">
        <v>0</v>
      </c>
      <c r="I13" s="370">
        <v>0</v>
      </c>
      <c r="J13" s="370">
        <v>2</v>
      </c>
      <c r="K13" s="371">
        <v>2</v>
      </c>
    </row>
    <row r="14" spans="1:12" ht="20.100000000000001" customHeight="1" x14ac:dyDescent="0.15">
      <c r="B14" s="368" t="s">
        <v>197</v>
      </c>
      <c r="C14" s="369" t="s">
        <v>198</v>
      </c>
      <c r="D14" s="370">
        <v>0</v>
      </c>
      <c r="E14" s="370">
        <v>0</v>
      </c>
      <c r="F14" s="370">
        <v>0</v>
      </c>
      <c r="G14" s="370">
        <v>0</v>
      </c>
      <c r="H14" s="370">
        <v>0</v>
      </c>
      <c r="I14" s="370">
        <v>0</v>
      </c>
      <c r="J14" s="370">
        <v>0</v>
      </c>
      <c r="K14" s="371">
        <v>0</v>
      </c>
    </row>
    <row r="15" spans="1:12" ht="20.100000000000001" customHeight="1" x14ac:dyDescent="0.15">
      <c r="B15" s="368" t="s">
        <v>198</v>
      </c>
      <c r="C15" s="369" t="s">
        <v>199</v>
      </c>
      <c r="D15" s="370">
        <v>0</v>
      </c>
      <c r="E15" s="370">
        <v>0</v>
      </c>
      <c r="F15" s="370">
        <v>0</v>
      </c>
      <c r="G15" s="370">
        <v>0</v>
      </c>
      <c r="H15" s="370">
        <v>0</v>
      </c>
      <c r="I15" s="370">
        <v>0</v>
      </c>
      <c r="J15" s="370">
        <v>1</v>
      </c>
      <c r="K15" s="371">
        <v>1</v>
      </c>
    </row>
    <row r="16" spans="1:12" ht="20.100000000000001" customHeight="1" x14ac:dyDescent="0.15">
      <c r="B16" s="368" t="s">
        <v>199</v>
      </c>
      <c r="C16" s="372" t="s">
        <v>200</v>
      </c>
      <c r="D16" s="370">
        <v>0</v>
      </c>
      <c r="E16" s="370">
        <v>0</v>
      </c>
      <c r="F16" s="370">
        <v>0</v>
      </c>
      <c r="G16" s="370">
        <v>0</v>
      </c>
      <c r="H16" s="370">
        <v>0</v>
      </c>
      <c r="I16" s="370">
        <v>0</v>
      </c>
      <c r="J16" s="370">
        <v>0</v>
      </c>
      <c r="K16" s="371">
        <v>0</v>
      </c>
    </row>
    <row r="17" spans="2:12" ht="20.100000000000001" customHeight="1" x14ac:dyDescent="0.15">
      <c r="B17" s="368" t="s">
        <v>200</v>
      </c>
      <c r="C17" s="369" t="s">
        <v>201</v>
      </c>
      <c r="D17" s="370">
        <v>0</v>
      </c>
      <c r="E17" s="370">
        <v>0</v>
      </c>
      <c r="F17" s="370">
        <v>0</v>
      </c>
      <c r="G17" s="370">
        <v>0</v>
      </c>
      <c r="H17" s="370">
        <v>0</v>
      </c>
      <c r="I17" s="370">
        <v>0</v>
      </c>
      <c r="J17" s="370">
        <v>2</v>
      </c>
      <c r="K17" s="130">
        <v>2</v>
      </c>
    </row>
    <row r="18" spans="2:12" ht="20.100000000000001" customHeight="1" x14ac:dyDescent="0.15">
      <c r="B18" s="373" t="s">
        <v>202</v>
      </c>
      <c r="C18" s="374" t="s">
        <v>203</v>
      </c>
      <c r="D18" s="375">
        <v>0</v>
      </c>
      <c r="E18" s="375">
        <v>0</v>
      </c>
      <c r="F18" s="375">
        <v>0</v>
      </c>
      <c r="G18" s="375">
        <v>0</v>
      </c>
      <c r="H18" s="375">
        <v>0</v>
      </c>
      <c r="I18" s="375">
        <v>0</v>
      </c>
      <c r="J18" s="375">
        <v>0</v>
      </c>
      <c r="K18" s="376">
        <v>0</v>
      </c>
    </row>
    <row r="19" spans="2:12" ht="20.100000000000001" customHeight="1" thickBot="1" x14ac:dyDescent="0.2">
      <c r="B19" s="583" t="s">
        <v>80</v>
      </c>
      <c r="C19" s="584"/>
      <c r="D19" s="131">
        <v>3</v>
      </c>
      <c r="E19" s="131">
        <v>4</v>
      </c>
      <c r="F19" s="131">
        <v>8</v>
      </c>
      <c r="G19" s="131">
        <v>6</v>
      </c>
      <c r="H19" s="131">
        <v>3</v>
      </c>
      <c r="I19" s="131">
        <v>8</v>
      </c>
      <c r="J19" s="131">
        <v>34</v>
      </c>
      <c r="K19" s="132">
        <v>66</v>
      </c>
    </row>
    <row r="20" spans="2:12" ht="18" customHeight="1" x14ac:dyDescent="0.15">
      <c r="B20" s="133" t="s">
        <v>271</v>
      </c>
      <c r="C20" s="13"/>
    </row>
    <row r="21" spans="2:12" ht="18" customHeight="1" x14ac:dyDescent="0.15">
      <c r="C21" s="545"/>
      <c r="D21" s="545"/>
      <c r="E21" s="545"/>
      <c r="F21" s="545"/>
      <c r="G21" s="545"/>
      <c r="H21" s="545"/>
      <c r="I21" s="545"/>
      <c r="J21" s="545"/>
      <c r="K21" s="545"/>
      <c r="L21" s="545"/>
    </row>
    <row r="22" spans="2:12" ht="14.25" customHeight="1" x14ac:dyDescent="0.15">
      <c r="C22" s="116"/>
      <c r="D22" s="116"/>
      <c r="E22" s="116"/>
      <c r="F22" s="116"/>
      <c r="G22" s="116"/>
      <c r="H22" s="116"/>
      <c r="I22" s="116"/>
      <c r="J22" s="116"/>
      <c r="K22" s="116"/>
      <c r="L22" s="116"/>
    </row>
    <row r="23" spans="2:12" ht="14.25" customHeight="1" x14ac:dyDescent="0.15">
      <c r="C23" s="116"/>
      <c r="D23" s="116"/>
      <c r="E23" s="116"/>
      <c r="F23" s="116"/>
      <c r="G23" s="116"/>
      <c r="H23" s="116"/>
      <c r="I23" s="116"/>
      <c r="J23" s="116"/>
      <c r="K23" s="116"/>
      <c r="L23" s="116"/>
    </row>
    <row r="24" spans="2:12" ht="14.25" customHeight="1" x14ac:dyDescent="0.15">
      <c r="C24" s="545"/>
      <c r="D24" s="545"/>
      <c r="E24" s="545"/>
      <c r="F24" s="545"/>
      <c r="G24" s="545"/>
      <c r="H24" s="545"/>
      <c r="I24" s="545"/>
      <c r="J24" s="545"/>
      <c r="K24" s="545"/>
      <c r="L24" s="545"/>
    </row>
    <row r="25" spans="2:12" ht="14.25" customHeight="1" x14ac:dyDescent="0.15">
      <c r="C25" s="545"/>
      <c r="D25" s="545"/>
      <c r="E25" s="545"/>
      <c r="F25" s="545"/>
      <c r="G25" s="545"/>
      <c r="H25" s="545"/>
      <c r="I25" s="545"/>
      <c r="J25" s="545"/>
      <c r="K25" s="545"/>
      <c r="L25" s="545"/>
    </row>
    <row r="26" spans="2:12" ht="14.25" customHeight="1" x14ac:dyDescent="0.15">
      <c r="C26" s="546"/>
      <c r="D26" s="546"/>
      <c r="E26" s="546"/>
      <c r="F26" s="546"/>
      <c r="G26" s="546"/>
      <c r="H26" s="546"/>
      <c r="I26" s="546"/>
      <c r="J26" s="546"/>
      <c r="K26" s="546"/>
      <c r="L26" s="546"/>
    </row>
  </sheetData>
  <mergeCells count="14">
    <mergeCell ref="C24:L25"/>
    <mergeCell ref="C26:L26"/>
    <mergeCell ref="B19:C19"/>
    <mergeCell ref="C21:L21"/>
    <mergeCell ref="K3:K4"/>
    <mergeCell ref="B4:C4"/>
    <mergeCell ref="H3:H4"/>
    <mergeCell ref="I3:I4"/>
    <mergeCell ref="J3:J4"/>
    <mergeCell ref="B3:C3"/>
    <mergeCell ref="D3:D4"/>
    <mergeCell ref="E3:E4"/>
    <mergeCell ref="F3:F4"/>
    <mergeCell ref="G3:G4"/>
  </mergeCells>
  <phoneticPr fontId="1"/>
  <conditionalFormatting sqref="D5:J18">
    <cfRule type="expression" dxfId="0" priority="1">
      <formula>D5=0</formula>
    </cfRule>
  </conditionalFormatting>
  <pageMargins left="0.70866141732283472" right="0.70866141732283472" top="0.74803149606299213" bottom="0.74803149606299213" header="0.31496062992125984" footer="0.31496062992125984"/>
  <pageSetup paperSize="9" orientation="landscape"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R19"/>
  <sheetViews>
    <sheetView showGridLines="0" zoomScaleNormal="100" workbookViewId="0"/>
  </sheetViews>
  <sheetFormatPr defaultRowHeight="13.5" x14ac:dyDescent="0.15"/>
  <cols>
    <col min="1" max="1" width="3.625" customWidth="1"/>
    <col min="2" max="3" width="4.125" customWidth="1"/>
    <col min="4" max="4" width="18" customWidth="1"/>
    <col min="5" max="10" width="12.625" customWidth="1"/>
    <col min="11" max="17" width="6.625" customWidth="1"/>
    <col min="18" max="18" width="7.75" bestFit="1" customWidth="1"/>
  </cols>
  <sheetData>
    <row r="2" spans="1:18" ht="14.25" thickBot="1" x14ac:dyDescent="0.2">
      <c r="B2" s="18"/>
      <c r="C2" s="18"/>
      <c r="D2" s="18"/>
      <c r="E2" s="18"/>
      <c r="F2" s="18"/>
      <c r="G2" s="18"/>
      <c r="H2" s="18"/>
      <c r="I2" s="18"/>
      <c r="J2" s="541" t="s">
        <v>206</v>
      </c>
      <c r="K2" s="6"/>
      <c r="L2" s="6"/>
      <c r="M2" s="6"/>
      <c r="N2" s="6"/>
      <c r="O2" s="6"/>
      <c r="P2" s="6"/>
      <c r="Q2" s="6"/>
      <c r="R2" s="44"/>
    </row>
    <row r="3" spans="1:18" ht="30" customHeight="1" x14ac:dyDescent="0.15">
      <c r="B3" s="577" t="s">
        <v>62</v>
      </c>
      <c r="C3" s="712"/>
      <c r="D3" s="578"/>
      <c r="E3" s="713" t="s">
        <v>96</v>
      </c>
      <c r="F3" s="714"/>
      <c r="G3" s="713" t="s">
        <v>135</v>
      </c>
      <c r="H3" s="714"/>
      <c r="I3" s="713" t="s">
        <v>80</v>
      </c>
      <c r="J3" s="715"/>
      <c r="K3" s="97"/>
    </row>
    <row r="4" spans="1:18" ht="30" customHeight="1" x14ac:dyDescent="0.15">
      <c r="A4" s="6"/>
      <c r="B4" s="575" t="s">
        <v>155</v>
      </c>
      <c r="C4" s="716"/>
      <c r="D4" s="576"/>
      <c r="E4" s="325">
        <v>26</v>
      </c>
      <c r="F4" s="325">
        <v>27</v>
      </c>
      <c r="G4" s="325">
        <v>26</v>
      </c>
      <c r="H4" s="325">
        <v>27</v>
      </c>
      <c r="I4" s="325">
        <v>26</v>
      </c>
      <c r="J4" s="326">
        <v>27</v>
      </c>
      <c r="K4" s="97"/>
    </row>
    <row r="5" spans="1:18" ht="30" customHeight="1" x14ac:dyDescent="0.15">
      <c r="A5" s="6"/>
      <c r="B5" s="134"/>
      <c r="C5" s="30"/>
      <c r="D5" s="136" t="s">
        <v>205</v>
      </c>
      <c r="E5" s="239">
        <v>136.15</v>
      </c>
      <c r="F5" s="239">
        <v>135.6</v>
      </c>
      <c r="G5" s="239">
        <v>142.69999999999999</v>
      </c>
      <c r="H5" s="239">
        <v>145.78</v>
      </c>
      <c r="I5" s="239">
        <v>140.26</v>
      </c>
      <c r="J5" s="240">
        <v>141.69</v>
      </c>
      <c r="K5" s="6"/>
    </row>
    <row r="6" spans="1:18" ht="20.100000000000001" customHeight="1" x14ac:dyDescent="0.15">
      <c r="A6" s="6"/>
      <c r="B6" s="134"/>
      <c r="C6" s="135"/>
      <c r="D6" s="30" t="s">
        <v>204</v>
      </c>
      <c r="E6" s="276">
        <v>2.283825407557643</v>
      </c>
      <c r="F6" s="276">
        <v>-0.40396621373486141</v>
      </c>
      <c r="G6" s="276">
        <v>4.1910046728971935</v>
      </c>
      <c r="H6" s="276">
        <v>2.158374211632804</v>
      </c>
      <c r="I6" s="276">
        <v>3.139936760055889</v>
      </c>
      <c r="J6" s="277">
        <v>1.0195351490089877</v>
      </c>
      <c r="K6" s="6"/>
    </row>
    <row r="7" spans="1:18" ht="30" customHeight="1" x14ac:dyDescent="0.15">
      <c r="B7" s="708" t="s">
        <v>207</v>
      </c>
      <c r="C7" s="709"/>
      <c r="D7" s="142" t="s">
        <v>104</v>
      </c>
      <c r="E7" s="241">
        <v>137.72999999999999</v>
      </c>
      <c r="F7" s="241">
        <v>136.99</v>
      </c>
      <c r="G7" s="241">
        <v>142.71</v>
      </c>
      <c r="H7" s="241">
        <v>145.82</v>
      </c>
      <c r="I7" s="241">
        <v>140.88999999999999</v>
      </c>
      <c r="J7" s="242">
        <v>142.33000000000001</v>
      </c>
    </row>
    <row r="8" spans="1:18" ht="30" customHeight="1" x14ac:dyDescent="0.15">
      <c r="B8" s="710"/>
      <c r="C8" s="711"/>
      <c r="D8" s="200" t="s">
        <v>106</v>
      </c>
      <c r="E8" s="243">
        <v>105.25</v>
      </c>
      <c r="F8" s="243">
        <v>105.96</v>
      </c>
      <c r="G8" s="243">
        <v>142.66</v>
      </c>
      <c r="H8" s="243">
        <v>145.81</v>
      </c>
      <c r="I8" s="243">
        <v>110.43</v>
      </c>
      <c r="J8" s="244">
        <v>111.33</v>
      </c>
    </row>
    <row r="9" spans="1:18" ht="30" customHeight="1" x14ac:dyDescent="0.15">
      <c r="B9" s="710"/>
      <c r="C9" s="711"/>
      <c r="D9" s="199" t="s">
        <v>110</v>
      </c>
      <c r="E9" s="243"/>
      <c r="F9" s="243"/>
      <c r="G9" s="243">
        <v>142.49</v>
      </c>
      <c r="H9" s="243">
        <v>143.76</v>
      </c>
      <c r="I9" s="243">
        <v>142.49</v>
      </c>
      <c r="J9" s="244">
        <v>143.76</v>
      </c>
    </row>
    <row r="10" spans="1:18" ht="30" customHeight="1" thickBot="1" x14ac:dyDescent="0.2">
      <c r="B10" s="710"/>
      <c r="C10" s="711"/>
      <c r="D10" s="200" t="s">
        <v>114</v>
      </c>
      <c r="E10" s="243"/>
      <c r="F10" s="243"/>
      <c r="G10" s="243">
        <v>129.53</v>
      </c>
      <c r="H10" s="243">
        <v>129.07</v>
      </c>
      <c r="I10" s="243">
        <v>129.53</v>
      </c>
      <c r="J10" s="244">
        <v>129.07</v>
      </c>
    </row>
    <row r="11" spans="1:18" ht="20.100000000000001" customHeight="1" x14ac:dyDescent="0.15">
      <c r="A11" s="6"/>
      <c r="B11" s="717" t="s">
        <v>286</v>
      </c>
      <c r="C11" s="717"/>
      <c r="D11" s="717"/>
      <c r="E11" s="137"/>
      <c r="F11" s="137"/>
      <c r="G11" s="137"/>
      <c r="H11" s="137"/>
      <c r="I11" s="137"/>
      <c r="J11" s="137"/>
    </row>
    <row r="12" spans="1:18" ht="20.100000000000001" customHeight="1" x14ac:dyDescent="0.15">
      <c r="B12" s="607"/>
      <c r="C12" s="607"/>
      <c r="D12" s="607"/>
      <c r="E12" s="138"/>
      <c r="F12" s="138"/>
      <c r="G12" s="138"/>
      <c r="H12" s="138"/>
      <c r="I12" s="138"/>
      <c r="J12" s="138"/>
    </row>
    <row r="13" spans="1:18" ht="18" customHeight="1" x14ac:dyDescent="0.15">
      <c r="D13" s="13"/>
    </row>
    <row r="14" spans="1:18" ht="18" customHeight="1" x14ac:dyDescent="0.15">
      <c r="D14" s="545"/>
      <c r="E14" s="545"/>
      <c r="F14" s="545"/>
      <c r="G14" s="545"/>
      <c r="H14" s="545"/>
      <c r="I14" s="545"/>
      <c r="J14" s="545"/>
      <c r="K14" s="545"/>
      <c r="L14" s="545"/>
      <c r="M14" s="545"/>
      <c r="N14" s="545"/>
      <c r="O14" s="545"/>
      <c r="P14" s="545"/>
      <c r="Q14" s="545"/>
      <c r="R14" s="545"/>
    </row>
    <row r="15" spans="1:18" ht="14.25" customHeight="1" x14ac:dyDescent="0.15">
      <c r="D15" s="319"/>
      <c r="E15" s="319"/>
      <c r="F15" s="319"/>
      <c r="G15" s="319"/>
      <c r="H15" s="319"/>
      <c r="I15" s="319"/>
      <c r="J15" s="319"/>
      <c r="K15" s="319"/>
      <c r="L15" s="319"/>
      <c r="M15" s="319"/>
      <c r="N15" s="319"/>
      <c r="O15" s="319"/>
      <c r="P15" s="319"/>
      <c r="Q15" s="319"/>
      <c r="R15" s="319"/>
    </row>
    <row r="16" spans="1:18" ht="14.25" customHeight="1" x14ac:dyDescent="0.15">
      <c r="D16" s="319"/>
      <c r="E16" s="319"/>
      <c r="F16" s="319"/>
      <c r="G16" s="319"/>
      <c r="H16" s="319"/>
      <c r="I16" s="319"/>
      <c r="J16" s="319"/>
      <c r="K16" s="319"/>
      <c r="L16" s="319"/>
      <c r="M16" s="319"/>
      <c r="N16" s="319"/>
      <c r="O16" s="319"/>
      <c r="P16" s="319"/>
      <c r="Q16" s="319"/>
      <c r="R16" s="319"/>
    </row>
    <row r="17" spans="4:18" ht="14.25" customHeight="1" x14ac:dyDescent="0.15">
      <c r="D17" s="545"/>
      <c r="E17" s="545"/>
      <c r="F17" s="545"/>
      <c r="G17" s="545"/>
      <c r="H17" s="545"/>
      <c r="I17" s="545"/>
      <c r="J17" s="545"/>
      <c r="K17" s="545"/>
      <c r="L17" s="545"/>
      <c r="M17" s="545"/>
      <c r="N17" s="545"/>
      <c r="O17" s="545"/>
      <c r="P17" s="545"/>
      <c r="Q17" s="545"/>
      <c r="R17" s="545"/>
    </row>
    <row r="18" spans="4:18" ht="14.25" customHeight="1" x14ac:dyDescent="0.15">
      <c r="D18" s="545"/>
      <c r="E18" s="545"/>
      <c r="F18" s="545"/>
      <c r="G18" s="545"/>
      <c r="H18" s="545"/>
      <c r="I18" s="545"/>
      <c r="J18" s="545"/>
      <c r="K18" s="545"/>
      <c r="L18" s="545"/>
      <c r="M18" s="545"/>
      <c r="N18" s="545"/>
      <c r="O18" s="545"/>
      <c r="P18" s="545"/>
      <c r="Q18" s="545"/>
      <c r="R18" s="545"/>
    </row>
    <row r="19" spans="4:18" ht="14.25" customHeight="1" x14ac:dyDescent="0.15">
      <c r="D19" s="546"/>
      <c r="E19" s="546"/>
      <c r="F19" s="546"/>
      <c r="G19" s="546"/>
      <c r="H19" s="546"/>
      <c r="I19" s="546"/>
      <c r="J19" s="546"/>
      <c r="K19" s="546"/>
      <c r="L19" s="546"/>
      <c r="M19" s="546"/>
      <c r="N19" s="546"/>
      <c r="O19" s="546"/>
      <c r="P19" s="546"/>
      <c r="Q19" s="546"/>
      <c r="R19" s="546"/>
    </row>
  </sheetData>
  <mergeCells count="11">
    <mergeCell ref="B11:D11"/>
    <mergeCell ref="B12:D12"/>
    <mergeCell ref="D14:R14"/>
    <mergeCell ref="D17:R18"/>
    <mergeCell ref="D19:R19"/>
    <mergeCell ref="B7:C10"/>
    <mergeCell ref="B3:D3"/>
    <mergeCell ref="E3:F3"/>
    <mergeCell ref="G3:H3"/>
    <mergeCell ref="I3:J3"/>
    <mergeCell ref="B4:D4"/>
  </mergeCells>
  <phoneticPr fontId="1"/>
  <pageMargins left="0.70866141732283472" right="0.70866141732283472" top="0.74803149606299213" bottom="0.74803149606299213" header="0.31496062992125984" footer="0.31496062992125984"/>
  <pageSetup paperSize="9" scale="83" orientation="landscape"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R19"/>
  <sheetViews>
    <sheetView showGridLines="0" zoomScaleNormal="100" workbookViewId="0"/>
  </sheetViews>
  <sheetFormatPr defaultRowHeight="13.5" x14ac:dyDescent="0.15"/>
  <cols>
    <col min="1" max="1" width="3.625" customWidth="1"/>
    <col min="2" max="3" width="4.125" customWidth="1"/>
    <col min="4" max="4" width="18" customWidth="1"/>
    <col min="5" max="10" width="12.625" customWidth="1"/>
    <col min="11" max="17" width="6.625" customWidth="1"/>
    <col min="18" max="18" width="7.75" bestFit="1" customWidth="1"/>
  </cols>
  <sheetData>
    <row r="2" spans="1:18" ht="14.25" thickBot="1" x14ac:dyDescent="0.2">
      <c r="B2" s="18"/>
      <c r="C2" s="18"/>
      <c r="D2" s="18"/>
      <c r="E2" s="18"/>
      <c r="F2" s="18"/>
      <c r="G2" s="18"/>
      <c r="H2" s="18"/>
      <c r="I2" s="18"/>
      <c r="J2" s="541" t="s">
        <v>206</v>
      </c>
      <c r="K2" s="6"/>
      <c r="L2" s="6"/>
      <c r="M2" s="6"/>
      <c r="N2" s="6"/>
      <c r="O2" s="6"/>
      <c r="P2" s="6"/>
      <c r="Q2" s="6"/>
      <c r="R2" s="44"/>
    </row>
    <row r="3" spans="1:18" ht="30" customHeight="1" x14ac:dyDescent="0.15">
      <c r="B3" s="577" t="s">
        <v>62</v>
      </c>
      <c r="C3" s="712"/>
      <c r="D3" s="578"/>
      <c r="E3" s="713" t="s">
        <v>96</v>
      </c>
      <c r="F3" s="714"/>
      <c r="G3" s="713" t="s">
        <v>135</v>
      </c>
      <c r="H3" s="714"/>
      <c r="I3" s="713" t="s">
        <v>80</v>
      </c>
      <c r="J3" s="715"/>
      <c r="K3" s="97"/>
    </row>
    <row r="4" spans="1:18" ht="30" customHeight="1" x14ac:dyDescent="0.15">
      <c r="A4" s="6"/>
      <c r="B4" s="575" t="s">
        <v>155</v>
      </c>
      <c r="C4" s="716"/>
      <c r="D4" s="576"/>
      <c r="E4" s="325">
        <v>26</v>
      </c>
      <c r="F4" s="325">
        <v>27</v>
      </c>
      <c r="G4" s="325">
        <v>26</v>
      </c>
      <c r="H4" s="325">
        <v>27</v>
      </c>
      <c r="I4" s="325">
        <v>26</v>
      </c>
      <c r="J4" s="326">
        <v>27</v>
      </c>
      <c r="K4" s="97"/>
    </row>
    <row r="5" spans="1:18" ht="30" customHeight="1" x14ac:dyDescent="0.15">
      <c r="A5" s="6"/>
      <c r="B5" s="134"/>
      <c r="C5" s="30"/>
      <c r="D5" s="136" t="s">
        <v>205</v>
      </c>
      <c r="E5" s="245">
        <v>2060</v>
      </c>
      <c r="F5" s="245">
        <v>2082</v>
      </c>
      <c r="G5" s="245">
        <v>2767</v>
      </c>
      <c r="H5" s="245">
        <v>2801</v>
      </c>
      <c r="I5" s="245">
        <v>2628</v>
      </c>
      <c r="J5" s="246">
        <v>2692</v>
      </c>
      <c r="K5" s="6"/>
    </row>
    <row r="6" spans="1:18" ht="20.100000000000001" customHeight="1" x14ac:dyDescent="0.15">
      <c r="A6" s="6"/>
      <c r="B6" s="134"/>
      <c r="C6" s="135"/>
      <c r="D6" s="30" t="s">
        <v>204</v>
      </c>
      <c r="E6" s="273">
        <v>5.1020408163265216</v>
      </c>
      <c r="F6" s="273">
        <v>1.0679611650485441</v>
      </c>
      <c r="G6" s="273">
        <v>5.009487666034147</v>
      </c>
      <c r="H6" s="273">
        <v>1.2287676183592424</v>
      </c>
      <c r="I6" s="273">
        <v>2.536090518923146</v>
      </c>
      <c r="J6" s="274">
        <v>2.4353120243531237</v>
      </c>
      <c r="K6" s="6"/>
    </row>
    <row r="7" spans="1:18" ht="30" customHeight="1" x14ac:dyDescent="0.15">
      <c r="B7" s="708" t="s">
        <v>207</v>
      </c>
      <c r="C7" s="709"/>
      <c r="D7" s="142" t="s">
        <v>104</v>
      </c>
      <c r="E7" s="247">
        <v>2048</v>
      </c>
      <c r="F7" s="247">
        <v>2087</v>
      </c>
      <c r="G7" s="247">
        <v>2354</v>
      </c>
      <c r="H7" s="247">
        <v>2420</v>
      </c>
      <c r="I7" s="247">
        <v>2306</v>
      </c>
      <c r="J7" s="248">
        <v>2360</v>
      </c>
    </row>
    <row r="8" spans="1:18" ht="30" customHeight="1" x14ac:dyDescent="0.15">
      <c r="B8" s="710"/>
      <c r="C8" s="711"/>
      <c r="D8" s="200" t="s">
        <v>106</v>
      </c>
      <c r="E8" s="249">
        <v>2075</v>
      </c>
      <c r="F8" s="249">
        <v>2075</v>
      </c>
      <c r="G8" s="249">
        <v>2489</v>
      </c>
      <c r="H8" s="249">
        <v>2499</v>
      </c>
      <c r="I8" s="249">
        <v>2339</v>
      </c>
      <c r="J8" s="250">
        <v>2345</v>
      </c>
    </row>
    <row r="9" spans="1:18" ht="30" customHeight="1" x14ac:dyDescent="0.15">
      <c r="B9" s="710"/>
      <c r="C9" s="711"/>
      <c r="D9" s="199" t="s">
        <v>110</v>
      </c>
      <c r="E9" s="249"/>
      <c r="F9" s="249"/>
      <c r="G9" s="249">
        <v>3428</v>
      </c>
      <c r="H9" s="249">
        <v>3431</v>
      </c>
      <c r="I9" s="249">
        <v>3428</v>
      </c>
      <c r="J9" s="250">
        <v>3431</v>
      </c>
    </row>
    <row r="10" spans="1:18" ht="30" customHeight="1" thickBot="1" x14ac:dyDescent="0.2">
      <c r="B10" s="710"/>
      <c r="C10" s="711"/>
      <c r="D10" s="201" t="s">
        <v>114</v>
      </c>
      <c r="E10" s="251"/>
      <c r="F10" s="251"/>
      <c r="G10" s="251">
        <v>2700</v>
      </c>
      <c r="H10" s="251">
        <v>2700</v>
      </c>
      <c r="I10" s="251">
        <v>2700</v>
      </c>
      <c r="J10" s="252">
        <v>2700</v>
      </c>
    </row>
    <row r="11" spans="1:18" ht="20.100000000000001" customHeight="1" x14ac:dyDescent="0.15">
      <c r="A11" s="6"/>
      <c r="B11" s="342" t="s">
        <v>162</v>
      </c>
      <c r="C11" s="718" t="s">
        <v>287</v>
      </c>
      <c r="D11" s="718"/>
      <c r="E11" s="718"/>
      <c r="F11" s="718"/>
      <c r="G11" s="718"/>
      <c r="H11" s="718"/>
      <c r="I11" s="718"/>
      <c r="J11" s="718"/>
    </row>
    <row r="12" spans="1:18" ht="20.100000000000001" customHeight="1" x14ac:dyDescent="0.15">
      <c r="B12" s="331"/>
      <c r="C12" s="719"/>
      <c r="D12" s="719"/>
      <c r="E12" s="719"/>
      <c r="F12" s="719"/>
      <c r="G12" s="719"/>
      <c r="H12" s="719"/>
      <c r="I12" s="719"/>
      <c r="J12" s="719"/>
    </row>
    <row r="13" spans="1:18" ht="18" customHeight="1" x14ac:dyDescent="0.15">
      <c r="D13" s="13"/>
    </row>
    <row r="14" spans="1:18" ht="18" customHeight="1" x14ac:dyDescent="0.15">
      <c r="D14" s="545"/>
      <c r="E14" s="545"/>
      <c r="F14" s="545"/>
      <c r="G14" s="545"/>
      <c r="H14" s="545"/>
      <c r="I14" s="545"/>
      <c r="J14" s="545"/>
      <c r="K14" s="545"/>
      <c r="L14" s="545"/>
      <c r="M14" s="545"/>
      <c r="N14" s="545"/>
      <c r="O14" s="545"/>
      <c r="P14" s="545"/>
      <c r="Q14" s="545"/>
      <c r="R14" s="545"/>
    </row>
    <row r="15" spans="1:18" ht="14.25" customHeight="1" x14ac:dyDescent="0.15">
      <c r="D15" s="319"/>
      <c r="E15" s="319"/>
      <c r="F15" s="319"/>
      <c r="G15" s="319"/>
      <c r="H15" s="319"/>
      <c r="I15" s="319"/>
      <c r="J15" s="319"/>
      <c r="K15" s="319"/>
      <c r="L15" s="319"/>
      <c r="M15" s="319"/>
      <c r="N15" s="319"/>
      <c r="O15" s="319"/>
      <c r="P15" s="319"/>
      <c r="Q15" s="319"/>
      <c r="R15" s="319"/>
    </row>
    <row r="16" spans="1:18" ht="14.25" customHeight="1" x14ac:dyDescent="0.15">
      <c r="D16" s="319"/>
      <c r="E16" s="319"/>
      <c r="F16" s="319"/>
      <c r="G16" s="319"/>
      <c r="H16" s="319"/>
      <c r="I16" s="319"/>
      <c r="J16" s="319"/>
      <c r="K16" s="319"/>
      <c r="L16" s="319"/>
      <c r="M16" s="319"/>
      <c r="N16" s="319"/>
      <c r="O16" s="319"/>
      <c r="P16" s="319"/>
      <c r="Q16" s="319"/>
      <c r="R16" s="319"/>
    </row>
    <row r="17" spans="4:18" ht="14.25" customHeight="1" x14ac:dyDescent="0.15">
      <c r="D17" s="545"/>
      <c r="E17" s="545"/>
      <c r="F17" s="545"/>
      <c r="G17" s="545"/>
      <c r="H17" s="545"/>
      <c r="I17" s="545"/>
      <c r="J17" s="545"/>
      <c r="K17" s="545"/>
      <c r="L17" s="545"/>
      <c r="M17" s="545"/>
      <c r="N17" s="545"/>
      <c r="O17" s="545"/>
      <c r="P17" s="545"/>
      <c r="Q17" s="545"/>
      <c r="R17" s="545"/>
    </row>
    <row r="18" spans="4:18" ht="14.25" customHeight="1" x14ac:dyDescent="0.15">
      <c r="D18" s="545"/>
      <c r="E18" s="545"/>
      <c r="F18" s="545"/>
      <c r="G18" s="545"/>
      <c r="H18" s="545"/>
      <c r="I18" s="545"/>
      <c r="J18" s="545"/>
      <c r="K18" s="545"/>
      <c r="L18" s="545"/>
      <c r="M18" s="545"/>
      <c r="N18" s="545"/>
      <c r="O18" s="545"/>
      <c r="P18" s="545"/>
      <c r="Q18" s="545"/>
      <c r="R18" s="545"/>
    </row>
    <row r="19" spans="4:18" ht="14.25" customHeight="1" x14ac:dyDescent="0.15">
      <c r="D19" s="546"/>
      <c r="E19" s="546"/>
      <c r="F19" s="546"/>
      <c r="G19" s="546"/>
      <c r="H19" s="546"/>
      <c r="I19" s="546"/>
      <c r="J19" s="546"/>
      <c r="K19" s="546"/>
      <c r="L19" s="546"/>
      <c r="M19" s="546"/>
      <c r="N19" s="546"/>
      <c r="O19" s="546"/>
      <c r="P19" s="546"/>
      <c r="Q19" s="546"/>
      <c r="R19" s="546"/>
    </row>
  </sheetData>
  <mergeCells count="11">
    <mergeCell ref="C11:J11"/>
    <mergeCell ref="C12:J12"/>
    <mergeCell ref="D14:R14"/>
    <mergeCell ref="D17:R18"/>
    <mergeCell ref="D19:R19"/>
    <mergeCell ref="B7:C10"/>
    <mergeCell ref="B3:D3"/>
    <mergeCell ref="E3:F3"/>
    <mergeCell ref="G3:H3"/>
    <mergeCell ref="I3:J3"/>
    <mergeCell ref="B4:D4"/>
  </mergeCells>
  <phoneticPr fontId="1"/>
  <pageMargins left="0.70866141732283472" right="0.70866141732283472" top="0.74803149606299213" bottom="0.74803149606299213" header="0.31496062992125984" footer="0.31496062992125984"/>
  <pageSetup paperSize="9" scale="83" orientation="landscape"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T36"/>
  <sheetViews>
    <sheetView showGridLines="0" zoomScaleNormal="100" workbookViewId="0"/>
  </sheetViews>
  <sheetFormatPr defaultRowHeight="13.5" x14ac:dyDescent="0.15"/>
  <cols>
    <col min="1" max="1" width="3.625" customWidth="1"/>
    <col min="2" max="4" width="4.125" customWidth="1"/>
    <col min="5" max="6" width="18" customWidth="1"/>
    <col min="7" max="12" width="12.625" customWidth="1"/>
    <col min="13" max="19" width="6.625" customWidth="1"/>
    <col min="20" max="20" width="7.75" bestFit="1" customWidth="1"/>
  </cols>
  <sheetData>
    <row r="2" spans="1:20" ht="14.25" thickBot="1" x14ac:dyDescent="0.2">
      <c r="B2" s="18"/>
      <c r="C2" s="18"/>
      <c r="D2" s="18"/>
      <c r="E2" s="18"/>
      <c r="F2" s="18"/>
      <c r="G2" s="18"/>
      <c r="H2" s="18"/>
      <c r="I2" s="18"/>
      <c r="J2" s="18"/>
      <c r="K2" s="18"/>
      <c r="L2" s="18" t="s">
        <v>249</v>
      </c>
      <c r="M2" s="6"/>
      <c r="N2" s="6"/>
      <c r="O2" s="6"/>
      <c r="P2" s="6"/>
      <c r="Q2" s="6"/>
      <c r="R2" s="6"/>
      <c r="S2" s="6"/>
      <c r="T2" s="44"/>
    </row>
    <row r="3" spans="1:20" ht="30" customHeight="1" x14ac:dyDescent="0.15">
      <c r="B3" s="577" t="s">
        <v>3</v>
      </c>
      <c r="C3" s="712"/>
      <c r="D3" s="712"/>
      <c r="E3" s="712"/>
      <c r="F3" s="578"/>
      <c r="G3" s="713" t="s">
        <v>96</v>
      </c>
      <c r="H3" s="714"/>
      <c r="I3" s="713" t="s">
        <v>135</v>
      </c>
      <c r="J3" s="714"/>
      <c r="K3" s="713" t="s">
        <v>80</v>
      </c>
      <c r="L3" s="715"/>
      <c r="M3" s="97"/>
    </row>
    <row r="4" spans="1:20" ht="20.100000000000001" customHeight="1" x14ac:dyDescent="0.15">
      <c r="B4" s="720" t="s">
        <v>4</v>
      </c>
      <c r="C4" s="721"/>
      <c r="D4" s="721"/>
      <c r="E4" s="721"/>
      <c r="F4" s="147"/>
      <c r="G4" s="117">
        <v>26</v>
      </c>
      <c r="H4" s="117">
        <v>27</v>
      </c>
      <c r="I4" s="117">
        <v>26</v>
      </c>
      <c r="J4" s="117">
        <v>27</v>
      </c>
      <c r="K4" s="117">
        <v>26</v>
      </c>
      <c r="L4" s="118">
        <v>27</v>
      </c>
      <c r="M4" s="97"/>
    </row>
    <row r="5" spans="1:20" ht="20.100000000000001" customHeight="1" x14ac:dyDescent="0.15">
      <c r="A5" s="6"/>
      <c r="B5" s="722" t="s">
        <v>208</v>
      </c>
      <c r="C5" s="723"/>
      <c r="D5" s="724"/>
      <c r="E5" s="657" t="s">
        <v>222</v>
      </c>
      <c r="F5" s="659"/>
      <c r="G5" s="253">
        <v>136.15</v>
      </c>
      <c r="H5" s="254">
        <v>135.6</v>
      </c>
      <c r="I5" s="254">
        <v>142.69999999999999</v>
      </c>
      <c r="J5" s="254">
        <v>145.78</v>
      </c>
      <c r="K5" s="254">
        <v>140.26</v>
      </c>
      <c r="L5" s="255">
        <v>141.69</v>
      </c>
      <c r="M5" s="97"/>
    </row>
    <row r="6" spans="1:20" ht="20.100000000000001" customHeight="1" x14ac:dyDescent="0.15">
      <c r="A6" s="6"/>
      <c r="B6" s="725"/>
      <c r="C6" s="726"/>
      <c r="D6" s="727"/>
      <c r="E6" s="657" t="s">
        <v>204</v>
      </c>
      <c r="F6" s="659"/>
      <c r="G6" s="427">
        <v>2.283825407557643</v>
      </c>
      <c r="H6" s="428">
        <v>-0.40396621373486141</v>
      </c>
      <c r="I6" s="271">
        <v>4.1910046728971935</v>
      </c>
      <c r="J6" s="271">
        <v>2.158374211632804</v>
      </c>
      <c r="K6" s="271">
        <v>3.139936760055889</v>
      </c>
      <c r="L6" s="272">
        <v>1.0195351490089877</v>
      </c>
      <c r="M6" s="6"/>
    </row>
    <row r="7" spans="1:20" ht="30" customHeight="1" x14ac:dyDescent="0.15">
      <c r="A7" s="6"/>
      <c r="B7" s="594" t="s">
        <v>184</v>
      </c>
      <c r="C7" s="729"/>
      <c r="D7" s="595"/>
      <c r="E7" s="120" t="s">
        <v>158</v>
      </c>
      <c r="F7" s="120"/>
      <c r="G7" s="144">
        <v>62.87</v>
      </c>
      <c r="H7" s="144">
        <v>65.87</v>
      </c>
      <c r="I7" s="144">
        <v>122.36</v>
      </c>
      <c r="J7" s="144">
        <v>90.94</v>
      </c>
      <c r="K7" s="144">
        <v>100.17</v>
      </c>
      <c r="L7" s="148">
        <v>80.88</v>
      </c>
      <c r="M7" s="6"/>
    </row>
    <row r="8" spans="1:20" ht="20.100000000000001" customHeight="1" x14ac:dyDescent="0.15">
      <c r="A8" s="6"/>
      <c r="B8" s="600"/>
      <c r="C8" s="568"/>
      <c r="D8" s="601"/>
      <c r="E8" s="120" t="s">
        <v>159</v>
      </c>
      <c r="F8" s="120"/>
      <c r="G8" s="139">
        <v>62.02</v>
      </c>
      <c r="H8" s="139">
        <v>60.65</v>
      </c>
      <c r="I8" s="139">
        <v>73.78</v>
      </c>
      <c r="J8" s="139">
        <v>72.53</v>
      </c>
      <c r="K8" s="139">
        <v>69.39</v>
      </c>
      <c r="L8" s="146">
        <v>67.760000000000005</v>
      </c>
      <c r="M8" s="6"/>
    </row>
    <row r="9" spans="1:20" ht="20.100000000000001" customHeight="1" x14ac:dyDescent="0.15">
      <c r="B9" s="600"/>
      <c r="C9" s="568"/>
      <c r="D9" s="601"/>
      <c r="E9" s="120"/>
      <c r="F9" s="120"/>
      <c r="G9" s="287">
        <v>71.19</v>
      </c>
      <c r="H9" s="287">
        <v>70.12</v>
      </c>
      <c r="I9" s="287">
        <v>103.12</v>
      </c>
      <c r="J9" s="287">
        <v>106.31</v>
      </c>
      <c r="K9" s="287">
        <v>91.21</v>
      </c>
      <c r="L9" s="288">
        <v>91.78</v>
      </c>
    </row>
    <row r="10" spans="1:20" ht="20.100000000000001" customHeight="1" x14ac:dyDescent="0.15">
      <c r="B10" s="600"/>
      <c r="C10" s="568"/>
      <c r="D10" s="601"/>
      <c r="E10" s="605" t="s">
        <v>212</v>
      </c>
      <c r="F10" s="605"/>
      <c r="G10" s="278">
        <v>20.11</v>
      </c>
      <c r="H10" s="278">
        <v>18.77</v>
      </c>
      <c r="I10" s="278">
        <v>22.35</v>
      </c>
      <c r="J10" s="278">
        <v>19.7</v>
      </c>
      <c r="K10" s="278">
        <v>21.51</v>
      </c>
      <c r="L10" s="289">
        <v>19.32</v>
      </c>
    </row>
    <row r="11" spans="1:20" ht="20.100000000000001" customHeight="1" x14ac:dyDescent="0.15">
      <c r="B11" s="600"/>
      <c r="C11" s="568"/>
      <c r="D11" s="601"/>
      <c r="E11" s="566" t="s">
        <v>213</v>
      </c>
      <c r="F11" s="566"/>
      <c r="G11" s="278">
        <v>40.43</v>
      </c>
      <c r="H11" s="278">
        <v>40.33</v>
      </c>
      <c r="I11" s="278">
        <v>51.43</v>
      </c>
      <c r="J11" s="278">
        <v>52.84</v>
      </c>
      <c r="K11" s="278">
        <v>47.33</v>
      </c>
      <c r="L11" s="289">
        <v>47.82</v>
      </c>
    </row>
    <row r="12" spans="1:20" ht="20.100000000000001" customHeight="1" x14ac:dyDescent="0.15">
      <c r="B12" s="600"/>
      <c r="C12" s="568"/>
      <c r="D12" s="601"/>
      <c r="E12" s="566" t="s">
        <v>210</v>
      </c>
      <c r="F12" s="566"/>
      <c r="G12" s="278">
        <v>124.89</v>
      </c>
      <c r="H12" s="278">
        <v>126.52000000000001</v>
      </c>
      <c r="I12" s="278">
        <v>196.14</v>
      </c>
      <c r="J12" s="278">
        <v>163.47</v>
      </c>
      <c r="K12" s="278">
        <v>169.56</v>
      </c>
      <c r="L12" s="289">
        <v>148.63999999999999</v>
      </c>
    </row>
    <row r="13" spans="1:20" ht="20.100000000000001" customHeight="1" x14ac:dyDescent="0.15">
      <c r="B13" s="600"/>
      <c r="C13" s="568"/>
      <c r="D13" s="601"/>
      <c r="E13" s="126"/>
      <c r="F13" s="120"/>
      <c r="G13" s="290">
        <v>134.06</v>
      </c>
      <c r="H13" s="290">
        <v>135.99</v>
      </c>
      <c r="I13" s="290">
        <v>225.48</v>
      </c>
      <c r="J13" s="290">
        <v>197.25</v>
      </c>
      <c r="K13" s="290">
        <v>191.38</v>
      </c>
      <c r="L13" s="291">
        <v>172.66</v>
      </c>
    </row>
    <row r="14" spans="1:20" ht="20.100000000000001" customHeight="1" x14ac:dyDescent="0.15">
      <c r="B14" s="600"/>
      <c r="C14" s="568"/>
      <c r="D14" s="601"/>
      <c r="E14" s="728" t="s">
        <v>211</v>
      </c>
      <c r="F14" s="115" t="s">
        <v>158</v>
      </c>
      <c r="G14" s="390">
        <v>50.340299463527906</v>
      </c>
      <c r="H14" s="390">
        <v>52.062914954157449</v>
      </c>
      <c r="I14" s="390">
        <v>62.384011420413998</v>
      </c>
      <c r="J14" s="390">
        <v>55.631002630452066</v>
      </c>
      <c r="K14" s="390">
        <v>59.076433121019114</v>
      </c>
      <c r="L14" s="391">
        <v>54.413347685683533</v>
      </c>
    </row>
    <row r="15" spans="1:20" ht="20.100000000000001" customHeight="1" x14ac:dyDescent="0.15">
      <c r="B15" s="600"/>
      <c r="C15" s="568"/>
      <c r="D15" s="601"/>
      <c r="E15" s="728"/>
      <c r="F15" s="120" t="s">
        <v>159</v>
      </c>
      <c r="G15" s="390">
        <v>49.659700536472094</v>
      </c>
      <c r="H15" s="390">
        <v>47.937085045842551</v>
      </c>
      <c r="I15" s="390">
        <v>37.615988579586016</v>
      </c>
      <c r="J15" s="390">
        <v>44.368997369547927</v>
      </c>
      <c r="K15" s="390">
        <v>40.923566878980893</v>
      </c>
      <c r="L15" s="391">
        <v>45.586652314316481</v>
      </c>
    </row>
    <row r="16" spans="1:20" ht="20.100000000000001" customHeight="1" x14ac:dyDescent="0.15">
      <c r="B16" s="600"/>
      <c r="C16" s="568"/>
      <c r="D16" s="601"/>
      <c r="E16" s="728"/>
      <c r="F16" s="120" t="s">
        <v>212</v>
      </c>
      <c r="G16" s="390">
        <v>16.102169909520377</v>
      </c>
      <c r="H16" s="390">
        <v>14.835599114764463</v>
      </c>
      <c r="I16" s="390">
        <v>11.39492199449373</v>
      </c>
      <c r="J16" s="390">
        <v>12.051140882119043</v>
      </c>
      <c r="K16" s="390">
        <v>12.685774946921443</v>
      </c>
      <c r="L16" s="391">
        <v>12.9978471474704</v>
      </c>
    </row>
    <row r="17" spans="1:20" ht="20.100000000000001" customHeight="1" x14ac:dyDescent="0.15">
      <c r="B17" s="600"/>
      <c r="C17" s="568"/>
      <c r="D17" s="601"/>
      <c r="E17" s="728"/>
      <c r="F17" s="119" t="s">
        <v>213</v>
      </c>
      <c r="G17" s="390">
        <v>32.372487789254542</v>
      </c>
      <c r="H17" s="390">
        <v>31.876383180524815</v>
      </c>
      <c r="I17" s="390">
        <v>26.221066585092284</v>
      </c>
      <c r="J17" s="390">
        <v>32.323973817825902</v>
      </c>
      <c r="K17" s="390">
        <v>27.913422977117243</v>
      </c>
      <c r="L17" s="391">
        <v>32.171689989235745</v>
      </c>
    </row>
    <row r="18" spans="1:20" ht="20.100000000000001" customHeight="1" x14ac:dyDescent="0.15">
      <c r="B18" s="600"/>
      <c r="C18" s="568"/>
      <c r="D18" s="601"/>
      <c r="E18" s="728"/>
      <c r="F18" s="119" t="s">
        <v>80</v>
      </c>
      <c r="G18" s="392">
        <v>100</v>
      </c>
      <c r="H18" s="392">
        <v>100</v>
      </c>
      <c r="I18" s="392">
        <v>100</v>
      </c>
      <c r="J18" s="392">
        <v>100</v>
      </c>
      <c r="K18" s="392">
        <v>100</v>
      </c>
      <c r="L18" s="393">
        <v>100</v>
      </c>
    </row>
    <row r="19" spans="1:20" ht="20.100000000000001" customHeight="1" x14ac:dyDescent="0.15">
      <c r="B19" s="600"/>
      <c r="C19" s="568"/>
      <c r="D19" s="601"/>
      <c r="E19" s="740" t="s">
        <v>214</v>
      </c>
      <c r="F19" s="150" t="s">
        <v>158</v>
      </c>
      <c r="G19" s="283">
        <v>10.240224443275451</v>
      </c>
      <c r="H19" s="283">
        <v>4.7717512327024139</v>
      </c>
      <c r="I19" s="283">
        <v>32.166774681356657</v>
      </c>
      <c r="J19" s="283">
        <v>-25.678326250408631</v>
      </c>
      <c r="K19" s="285">
        <v>19.777591773287099</v>
      </c>
      <c r="L19" s="284">
        <v>-19.257262653489065</v>
      </c>
    </row>
    <row r="20" spans="1:20" ht="20.100000000000001" customHeight="1" x14ac:dyDescent="0.15">
      <c r="B20" s="600"/>
      <c r="C20" s="568"/>
      <c r="D20" s="601"/>
      <c r="E20" s="728"/>
      <c r="F20" s="120" t="s">
        <v>159</v>
      </c>
      <c r="G20" s="283">
        <v>-4.6139649338664839</v>
      </c>
      <c r="H20" s="283">
        <v>-2.2089648500483747</v>
      </c>
      <c r="I20" s="283">
        <v>-2.4719101123595522</v>
      </c>
      <c r="J20" s="283">
        <v>-1.6942260775277873</v>
      </c>
      <c r="K20" s="283">
        <v>-4.9061258051253986</v>
      </c>
      <c r="L20" s="292">
        <v>-2.3490416486525447</v>
      </c>
    </row>
    <row r="21" spans="1:20" ht="20.100000000000001" customHeight="1" x14ac:dyDescent="0.15">
      <c r="B21" s="600"/>
      <c r="C21" s="568"/>
      <c r="D21" s="601"/>
      <c r="E21" s="728"/>
      <c r="F21" s="120" t="s">
        <v>212</v>
      </c>
      <c r="G21" s="283">
        <v>-5.7196436943272317</v>
      </c>
      <c r="H21" s="283">
        <v>-6.6633515663848755</v>
      </c>
      <c r="I21" s="283">
        <v>-2.7838190517616255</v>
      </c>
      <c r="J21" s="283">
        <v>-11.856823266219251</v>
      </c>
      <c r="K21" s="283">
        <v>-4.6964997784669862</v>
      </c>
      <c r="L21" s="292">
        <v>-10.181311018131112</v>
      </c>
    </row>
    <row r="22" spans="1:20" ht="20.100000000000001" customHeight="1" x14ac:dyDescent="0.15">
      <c r="B22" s="600"/>
      <c r="C22" s="568"/>
      <c r="D22" s="601"/>
      <c r="E22" s="728"/>
      <c r="F22" s="119" t="s">
        <v>213</v>
      </c>
      <c r="G22" s="283">
        <v>-2.2957950700821783</v>
      </c>
      <c r="H22" s="283">
        <v>-0.24734108335394467</v>
      </c>
      <c r="I22" s="283">
        <v>-2.3357387011013913</v>
      </c>
      <c r="J22" s="283">
        <v>2.7415905113746817</v>
      </c>
      <c r="K22" s="283">
        <v>-5.2452452452452576</v>
      </c>
      <c r="L22" s="292">
        <v>1.0352841749418928</v>
      </c>
    </row>
    <row r="23" spans="1:20" ht="20.100000000000001" customHeight="1" x14ac:dyDescent="0.15">
      <c r="B23" s="730"/>
      <c r="C23" s="696"/>
      <c r="D23" s="653"/>
      <c r="E23" s="741"/>
      <c r="F23" s="149" t="s">
        <v>80</v>
      </c>
      <c r="G23" s="286">
        <v>2.3269151986890648</v>
      </c>
      <c r="H23" s="286">
        <v>1.3051485307070294</v>
      </c>
      <c r="I23" s="286">
        <v>16.590382214824913</v>
      </c>
      <c r="J23" s="286">
        <v>-16.656469868461301</v>
      </c>
      <c r="K23" s="286">
        <v>8.2758620689655089</v>
      </c>
      <c r="L23" s="293">
        <v>-12.337815522528899</v>
      </c>
    </row>
    <row r="24" spans="1:20" ht="20.100000000000001" customHeight="1" x14ac:dyDescent="0.15">
      <c r="B24" s="731" t="s">
        <v>215</v>
      </c>
      <c r="C24" s="732"/>
      <c r="D24" s="732"/>
      <c r="E24" s="732"/>
      <c r="F24" s="733"/>
      <c r="G24" s="282">
        <v>11.260000000000005</v>
      </c>
      <c r="H24" s="282">
        <v>9.0799999999999841</v>
      </c>
      <c r="I24" s="282">
        <v>-53.44</v>
      </c>
      <c r="J24" s="282">
        <v>-17.689999999999998</v>
      </c>
      <c r="K24" s="282">
        <v>-29.300000000000011</v>
      </c>
      <c r="L24" s="294">
        <v>-6.9499999999999886</v>
      </c>
      <c r="M24" s="97"/>
    </row>
    <row r="25" spans="1:20" ht="20.100000000000001" customHeight="1" x14ac:dyDescent="0.15">
      <c r="B25" s="734"/>
      <c r="C25" s="735"/>
      <c r="D25" s="735"/>
      <c r="E25" s="735"/>
      <c r="F25" s="736"/>
      <c r="G25" s="295">
        <v>2.0900000000000034</v>
      </c>
      <c r="H25" s="295">
        <v>-0.39000000000001478</v>
      </c>
      <c r="I25" s="295">
        <v>-82.78</v>
      </c>
      <c r="J25" s="295">
        <v>-51.47</v>
      </c>
      <c r="K25" s="295">
        <v>-51.120000000000005</v>
      </c>
      <c r="L25" s="296">
        <v>-30.97</v>
      </c>
      <c r="M25" s="97"/>
    </row>
    <row r="26" spans="1:20" ht="20.100000000000001" customHeight="1" x14ac:dyDescent="0.15">
      <c r="B26" s="731" t="s">
        <v>216</v>
      </c>
      <c r="C26" s="732"/>
      <c r="D26" s="732"/>
      <c r="E26" s="732"/>
      <c r="F26" s="733"/>
      <c r="G26" s="390">
        <v>109.01593402193932</v>
      </c>
      <c r="H26" s="390">
        <v>107.17673095162819</v>
      </c>
      <c r="I26" s="390">
        <v>72.754155195268694</v>
      </c>
      <c r="J26" s="390">
        <v>89.178442527680929</v>
      </c>
      <c r="K26" s="390">
        <v>82.719981127624436</v>
      </c>
      <c r="L26" s="391">
        <v>95.324273412271268</v>
      </c>
    </row>
    <row r="27" spans="1:20" ht="20.100000000000001" customHeight="1" thickBot="1" x14ac:dyDescent="0.2">
      <c r="B27" s="737"/>
      <c r="C27" s="738"/>
      <c r="D27" s="738"/>
      <c r="E27" s="738"/>
      <c r="F27" s="739"/>
      <c r="G27" s="406">
        <v>101.55900343129942</v>
      </c>
      <c r="H27" s="406">
        <v>99.713214206926963</v>
      </c>
      <c r="I27" s="407">
        <v>63.287209508603873</v>
      </c>
      <c r="J27" s="407">
        <v>73.906210392902409</v>
      </c>
      <c r="K27" s="407">
        <v>73.288744905423769</v>
      </c>
      <c r="L27" s="408">
        <v>82.063014015985175</v>
      </c>
    </row>
    <row r="28" spans="1:20" ht="20.100000000000001" customHeight="1" x14ac:dyDescent="0.15">
      <c r="A28" s="6"/>
      <c r="B28" s="141" t="s">
        <v>162</v>
      </c>
      <c r="C28" s="718" t="s">
        <v>217</v>
      </c>
      <c r="D28" s="718"/>
      <c r="E28" s="718"/>
      <c r="F28" s="718"/>
      <c r="G28" s="718"/>
      <c r="H28" s="718"/>
      <c r="I28" s="718"/>
      <c r="J28" s="718"/>
      <c r="K28" s="718"/>
      <c r="L28" s="718"/>
    </row>
    <row r="29" spans="1:20" ht="20.100000000000001" customHeight="1" x14ac:dyDescent="0.15">
      <c r="B29" s="121"/>
      <c r="C29" s="719" t="s">
        <v>218</v>
      </c>
      <c r="D29" s="719"/>
      <c r="E29" s="719"/>
      <c r="F29" s="719"/>
      <c r="G29" s="719"/>
      <c r="H29" s="719"/>
      <c r="I29" s="719"/>
      <c r="J29" s="719"/>
      <c r="K29" s="719"/>
      <c r="L29" s="719"/>
    </row>
    <row r="30" spans="1:20" ht="18" customHeight="1" x14ac:dyDescent="0.15">
      <c r="C30" t="s">
        <v>219</v>
      </c>
      <c r="E30" s="13"/>
      <c r="F30" s="13"/>
    </row>
    <row r="31" spans="1:20" ht="18" customHeight="1" x14ac:dyDescent="0.15">
      <c r="C31" s="151" t="s">
        <v>220</v>
      </c>
      <c r="E31" s="116"/>
      <c r="F31" s="116"/>
      <c r="G31" s="116"/>
      <c r="H31" s="116"/>
      <c r="I31" s="116"/>
      <c r="J31" s="116"/>
      <c r="K31" s="116"/>
      <c r="L31" s="116"/>
      <c r="M31" s="116"/>
      <c r="N31" s="116"/>
      <c r="O31" s="116"/>
      <c r="P31" s="116"/>
      <c r="Q31" s="116"/>
      <c r="R31" s="116"/>
      <c r="S31" s="116"/>
      <c r="T31" s="116"/>
    </row>
    <row r="32" spans="1:20" ht="14.25" customHeight="1" x14ac:dyDescent="0.15">
      <c r="C32" t="s">
        <v>221</v>
      </c>
      <c r="E32" s="116"/>
      <c r="F32" s="116"/>
      <c r="G32" s="116"/>
      <c r="H32" s="116"/>
      <c r="I32" s="116"/>
      <c r="J32" s="116"/>
      <c r="K32" s="116"/>
      <c r="L32" s="116"/>
      <c r="M32" s="116"/>
      <c r="N32" s="116"/>
      <c r="O32" s="116"/>
      <c r="P32" s="116"/>
      <c r="Q32" s="116"/>
      <c r="R32" s="116"/>
      <c r="S32" s="116"/>
      <c r="T32" s="116"/>
    </row>
    <row r="33" spans="3:20" ht="14.25" customHeight="1" x14ac:dyDescent="0.15">
      <c r="C33" t="s">
        <v>288</v>
      </c>
      <c r="E33" s="116"/>
      <c r="F33" s="116"/>
      <c r="G33" s="116"/>
      <c r="H33" s="116"/>
      <c r="I33" s="116"/>
      <c r="J33" s="116"/>
      <c r="K33" s="116"/>
      <c r="L33" s="116"/>
      <c r="M33" s="116"/>
      <c r="N33" s="116"/>
      <c r="O33" s="116"/>
      <c r="P33" s="116"/>
      <c r="Q33" s="116"/>
      <c r="R33" s="116"/>
      <c r="S33" s="116"/>
      <c r="T33" s="116"/>
    </row>
    <row r="34" spans="3:20" ht="14.25" customHeight="1" x14ac:dyDescent="0.15">
      <c r="C34" t="s">
        <v>289</v>
      </c>
      <c r="E34" s="116"/>
      <c r="F34" s="116"/>
      <c r="G34" s="116"/>
      <c r="H34" s="116"/>
      <c r="I34" s="116"/>
      <c r="J34" s="116"/>
      <c r="K34" s="116"/>
      <c r="L34" s="116"/>
      <c r="M34" s="116"/>
      <c r="N34" s="116"/>
      <c r="O34" s="116"/>
      <c r="P34" s="116"/>
      <c r="Q34" s="116"/>
      <c r="R34" s="116"/>
      <c r="S34" s="116"/>
      <c r="T34" s="116"/>
    </row>
    <row r="35" spans="3:20" ht="14.25" customHeight="1" x14ac:dyDescent="0.15">
      <c r="E35" s="116"/>
      <c r="F35" s="116"/>
      <c r="G35" s="116"/>
      <c r="H35" s="116"/>
      <c r="I35" s="116"/>
      <c r="J35" s="116"/>
      <c r="K35" s="116"/>
      <c r="L35" s="116"/>
      <c r="M35" s="116"/>
      <c r="N35" s="116"/>
      <c r="O35" s="116"/>
      <c r="P35" s="116"/>
      <c r="Q35" s="116"/>
      <c r="R35" s="116"/>
      <c r="S35" s="116"/>
      <c r="T35" s="116"/>
    </row>
    <row r="36" spans="3:20" ht="14.25" customHeight="1" x14ac:dyDescent="0.15">
      <c r="E36" s="546"/>
      <c r="F36" s="546"/>
      <c r="G36" s="546"/>
      <c r="H36" s="546"/>
      <c r="I36" s="546"/>
      <c r="J36" s="546"/>
      <c r="K36" s="546"/>
      <c r="L36" s="546"/>
      <c r="M36" s="546"/>
      <c r="N36" s="546"/>
      <c r="O36" s="546"/>
      <c r="P36" s="546"/>
      <c r="Q36" s="546"/>
      <c r="R36" s="546"/>
      <c r="S36" s="546"/>
      <c r="T36" s="546"/>
    </row>
  </sheetData>
  <mergeCells count="19">
    <mergeCell ref="G3:H3"/>
    <mergeCell ref="I3:J3"/>
    <mergeCell ref="K3:L3"/>
    <mergeCell ref="B3:F3"/>
    <mergeCell ref="C28:L28"/>
    <mergeCell ref="C29:L29"/>
    <mergeCell ref="E36:T36"/>
    <mergeCell ref="B4:E4"/>
    <mergeCell ref="B5:D6"/>
    <mergeCell ref="E10:F10"/>
    <mergeCell ref="E11:F11"/>
    <mergeCell ref="E12:F12"/>
    <mergeCell ref="E14:E18"/>
    <mergeCell ref="B7:D23"/>
    <mergeCell ref="B24:F25"/>
    <mergeCell ref="B26:F27"/>
    <mergeCell ref="E5:F5"/>
    <mergeCell ref="E6:F6"/>
    <mergeCell ref="E19:E23"/>
  </mergeCells>
  <phoneticPr fontId="1"/>
  <pageMargins left="0.70866141732283472" right="0.70866141732283472" top="0.74803149606299213" bottom="0.74803149606299213" header="0.31496062992125984" footer="0.31496062992125984"/>
  <pageSetup paperSize="9" scale="7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X23"/>
  <sheetViews>
    <sheetView showGridLines="0" zoomScaleNormal="100" workbookViewId="0"/>
  </sheetViews>
  <sheetFormatPr defaultRowHeight="13.5" x14ac:dyDescent="0.15"/>
  <cols>
    <col min="1" max="1" width="3.625" customWidth="1"/>
    <col min="2" max="2" width="4.125" customWidth="1"/>
    <col min="3" max="3" width="12.625" customWidth="1"/>
    <col min="4" max="24" width="6.625" customWidth="1"/>
  </cols>
  <sheetData>
    <row r="2" spans="1:24" ht="14.25" thickBot="1" x14ac:dyDescent="0.2"/>
    <row r="3" spans="1:24" ht="39.950000000000003" customHeight="1" x14ac:dyDescent="0.15">
      <c r="B3" s="14"/>
      <c r="C3" s="311" t="s">
        <v>62</v>
      </c>
      <c r="D3" s="560" t="s">
        <v>104</v>
      </c>
      <c r="E3" s="561"/>
      <c r="F3" s="561"/>
      <c r="G3" s="557" t="s">
        <v>106</v>
      </c>
      <c r="H3" s="558"/>
      <c r="I3" s="559"/>
      <c r="J3" s="560" t="s">
        <v>107</v>
      </c>
      <c r="K3" s="561"/>
      <c r="L3" s="561"/>
      <c r="M3" s="562" t="s">
        <v>110</v>
      </c>
      <c r="N3" s="561"/>
      <c r="O3" s="563"/>
      <c r="P3" s="564" t="s">
        <v>114</v>
      </c>
      <c r="Q3" s="561"/>
      <c r="R3" s="561"/>
      <c r="S3" s="560" t="s">
        <v>0</v>
      </c>
      <c r="T3" s="561"/>
      <c r="U3" s="565"/>
    </row>
    <row r="4" spans="1:24" ht="30" customHeight="1" x14ac:dyDescent="0.15">
      <c r="B4" s="312" t="s">
        <v>3</v>
      </c>
      <c r="C4" s="313"/>
      <c r="D4" s="443" t="s">
        <v>116</v>
      </c>
      <c r="E4" s="443" t="s">
        <v>115</v>
      </c>
      <c r="F4" s="40" t="s">
        <v>0</v>
      </c>
      <c r="G4" s="443" t="s">
        <v>116</v>
      </c>
      <c r="H4" s="443" t="s">
        <v>115</v>
      </c>
      <c r="I4" s="40" t="s">
        <v>0</v>
      </c>
      <c r="J4" s="443" t="s">
        <v>116</v>
      </c>
      <c r="K4" s="443" t="s">
        <v>115</v>
      </c>
      <c r="L4" s="40" t="s">
        <v>0</v>
      </c>
      <c r="M4" s="443" t="s">
        <v>116</v>
      </c>
      <c r="N4" s="443" t="s">
        <v>115</v>
      </c>
      <c r="O4" s="40" t="s">
        <v>0</v>
      </c>
      <c r="P4" s="444" t="s">
        <v>116</v>
      </c>
      <c r="Q4" s="443" t="s">
        <v>115</v>
      </c>
      <c r="R4" s="40" t="s">
        <v>0</v>
      </c>
      <c r="S4" s="443" t="s">
        <v>116</v>
      </c>
      <c r="T4" s="443" t="s">
        <v>115</v>
      </c>
      <c r="U4" s="158" t="s">
        <v>0</v>
      </c>
    </row>
    <row r="5" spans="1:24" ht="20.100000000000001" customHeight="1" x14ac:dyDescent="0.15">
      <c r="B5" s="551">
        <v>25</v>
      </c>
      <c r="C5" s="552"/>
      <c r="D5" s="350">
        <v>2</v>
      </c>
      <c r="E5" s="358">
        <v>30</v>
      </c>
      <c r="F5" s="359">
        <v>32</v>
      </c>
      <c r="G5" s="350">
        <v>1</v>
      </c>
      <c r="H5" s="350">
        <v>10</v>
      </c>
      <c r="I5" s="350">
        <v>11</v>
      </c>
      <c r="J5" s="350"/>
      <c r="K5" s="350">
        <v>1</v>
      </c>
      <c r="L5" s="358">
        <v>1</v>
      </c>
      <c r="M5" s="350"/>
      <c r="N5" s="358">
        <v>20</v>
      </c>
      <c r="O5" s="358">
        <v>20</v>
      </c>
      <c r="P5" s="359"/>
      <c r="Q5" s="358">
        <v>2</v>
      </c>
      <c r="R5" s="359">
        <v>2</v>
      </c>
      <c r="S5" s="350">
        <v>3</v>
      </c>
      <c r="T5" s="350">
        <v>63</v>
      </c>
      <c r="U5" s="352">
        <v>66</v>
      </c>
    </row>
    <row r="6" spans="1:24" ht="20.100000000000001" customHeight="1" x14ac:dyDescent="0.15">
      <c r="B6" s="569">
        <v>26</v>
      </c>
      <c r="C6" s="570"/>
      <c r="D6" s="104">
        <v>5</v>
      </c>
      <c r="E6" s="441">
        <v>27</v>
      </c>
      <c r="F6" s="442">
        <v>32</v>
      </c>
      <c r="G6" s="104">
        <v>4</v>
      </c>
      <c r="H6" s="104">
        <v>7</v>
      </c>
      <c r="I6" s="104">
        <v>11</v>
      </c>
      <c r="J6" s="104"/>
      <c r="K6" s="104">
        <v>1</v>
      </c>
      <c r="L6" s="441">
        <v>1</v>
      </c>
      <c r="M6" s="104"/>
      <c r="N6" s="441">
        <v>20</v>
      </c>
      <c r="O6" s="441">
        <v>20</v>
      </c>
      <c r="P6" s="442"/>
      <c r="Q6" s="441">
        <v>2</v>
      </c>
      <c r="R6" s="442">
        <v>2</v>
      </c>
      <c r="S6" s="104">
        <v>9</v>
      </c>
      <c r="T6" s="104">
        <v>57</v>
      </c>
      <c r="U6" s="105">
        <v>66</v>
      </c>
    </row>
    <row r="7" spans="1:24" ht="20.100000000000001" customHeight="1" thickBot="1" x14ac:dyDescent="0.2">
      <c r="B7" s="542">
        <v>27</v>
      </c>
      <c r="C7" s="543"/>
      <c r="D7" s="102">
        <v>6</v>
      </c>
      <c r="E7" s="377">
        <v>27</v>
      </c>
      <c r="F7" s="315">
        <v>33</v>
      </c>
      <c r="G7" s="102">
        <v>4</v>
      </c>
      <c r="H7" s="102">
        <v>7</v>
      </c>
      <c r="I7" s="102">
        <v>11</v>
      </c>
      <c r="J7" s="102"/>
      <c r="K7" s="102">
        <v>1</v>
      </c>
      <c r="L7" s="377">
        <v>1</v>
      </c>
      <c r="M7" s="102"/>
      <c r="N7" s="377">
        <v>20</v>
      </c>
      <c r="O7" s="377">
        <v>20</v>
      </c>
      <c r="P7" s="315"/>
      <c r="Q7" s="377">
        <v>2</v>
      </c>
      <c r="R7" s="315">
        <v>2</v>
      </c>
      <c r="S7" s="102">
        <v>10</v>
      </c>
      <c r="T7" s="102">
        <v>57</v>
      </c>
      <c r="U7" s="378">
        <v>67</v>
      </c>
    </row>
    <row r="8" spans="1:24" ht="14.25" customHeight="1" x14ac:dyDescent="0.15">
      <c r="C8" s="307"/>
      <c r="D8" s="307"/>
      <c r="E8" s="307"/>
      <c r="F8" s="307"/>
      <c r="G8" s="307"/>
      <c r="H8" s="307"/>
      <c r="I8" s="307"/>
      <c r="J8" s="307"/>
      <c r="K8" s="307"/>
      <c r="L8" s="307"/>
      <c r="M8" s="307"/>
      <c r="N8" s="307"/>
      <c r="O8" s="307"/>
      <c r="P8" s="307"/>
      <c r="Q8" s="307"/>
      <c r="R8" s="307"/>
      <c r="S8" s="307"/>
      <c r="T8" s="307"/>
      <c r="U8" s="307"/>
      <c r="V8" s="307"/>
      <c r="W8" s="307"/>
      <c r="X8" s="307"/>
    </row>
    <row r="9" spans="1:24" ht="39.950000000000003" customHeight="1" x14ac:dyDescent="0.15">
      <c r="A9" s="6"/>
      <c r="B9" s="6"/>
      <c r="C9" s="44"/>
      <c r="D9" s="567"/>
      <c r="E9" s="568"/>
      <c r="F9" s="568"/>
      <c r="G9" s="568"/>
      <c r="H9" s="568"/>
      <c r="I9" s="568"/>
      <c r="J9" s="6"/>
    </row>
    <row r="10" spans="1:24" ht="30" customHeight="1" x14ac:dyDescent="0.15">
      <c r="A10" s="6"/>
      <c r="B10" s="6"/>
      <c r="C10" s="6"/>
      <c r="D10" s="309"/>
      <c r="E10" s="309"/>
      <c r="F10" s="310"/>
      <c r="G10" s="309"/>
      <c r="H10" s="309"/>
      <c r="I10" s="310"/>
      <c r="J10" s="6"/>
    </row>
    <row r="11" spans="1:24" ht="20.100000000000001" customHeight="1" x14ac:dyDescent="0.15">
      <c r="A11" s="6"/>
      <c r="B11" s="566"/>
      <c r="C11" s="566"/>
      <c r="D11" s="107"/>
      <c r="E11" s="107"/>
      <c r="F11" s="107"/>
      <c r="G11" s="107"/>
      <c r="H11" s="107"/>
      <c r="I11" s="107"/>
      <c r="J11" s="6"/>
    </row>
    <row r="12" spans="1:24" ht="20.100000000000001" customHeight="1" x14ac:dyDescent="0.15">
      <c r="A12" s="6"/>
      <c r="B12" s="566"/>
      <c r="C12" s="566"/>
      <c r="D12" s="107"/>
      <c r="E12" s="107"/>
      <c r="F12" s="107"/>
      <c r="G12" s="107"/>
      <c r="H12" s="107"/>
      <c r="I12" s="107"/>
      <c r="J12" s="6"/>
    </row>
    <row r="13" spans="1:24" ht="20.100000000000001" customHeight="1" x14ac:dyDescent="0.15">
      <c r="A13" s="6"/>
      <c r="B13" s="566"/>
      <c r="C13" s="566"/>
      <c r="D13" s="107"/>
      <c r="E13" s="107"/>
      <c r="F13" s="107"/>
      <c r="G13" s="107"/>
      <c r="H13" s="107"/>
      <c r="I13" s="107"/>
      <c r="J13" s="6"/>
    </row>
    <row r="14" spans="1:24" ht="20.100000000000001" customHeight="1" x14ac:dyDescent="0.15">
      <c r="A14" s="6"/>
      <c r="B14" s="566"/>
      <c r="C14" s="566"/>
      <c r="D14" s="107"/>
      <c r="E14" s="107"/>
      <c r="F14" s="107"/>
      <c r="G14" s="107"/>
      <c r="H14" s="107"/>
      <c r="I14" s="107"/>
      <c r="J14" s="6"/>
    </row>
    <row r="15" spans="1:24" ht="20.100000000000001" customHeight="1" x14ac:dyDescent="0.15">
      <c r="A15" s="6"/>
      <c r="B15" s="566"/>
      <c r="C15" s="566"/>
      <c r="D15" s="107"/>
      <c r="E15" s="107"/>
      <c r="F15" s="107"/>
      <c r="G15" s="107"/>
      <c r="H15" s="107"/>
      <c r="I15" s="107"/>
      <c r="J15" s="6"/>
    </row>
    <row r="16" spans="1:24" ht="20.100000000000001" customHeight="1" x14ac:dyDescent="0.15">
      <c r="A16" s="6"/>
      <c r="B16" s="566"/>
      <c r="C16" s="566"/>
      <c r="D16" s="107"/>
      <c r="E16" s="107"/>
      <c r="F16" s="107"/>
      <c r="G16" s="107"/>
      <c r="H16" s="107"/>
      <c r="I16" s="107"/>
      <c r="J16" s="6"/>
    </row>
    <row r="17" spans="1:24" ht="20.100000000000001" customHeight="1" x14ac:dyDescent="0.15">
      <c r="A17" s="6"/>
      <c r="B17" s="566"/>
      <c r="C17" s="566"/>
      <c r="D17" s="107"/>
      <c r="E17" s="108"/>
      <c r="F17" s="108"/>
      <c r="G17" s="107"/>
      <c r="H17" s="108"/>
      <c r="I17" s="108"/>
      <c r="J17" s="6"/>
    </row>
    <row r="18" spans="1:24" ht="18" customHeight="1" x14ac:dyDescent="0.15">
      <c r="A18" s="6"/>
      <c r="B18" s="6"/>
      <c r="C18" s="13"/>
      <c r="D18" s="6"/>
      <c r="E18" s="6"/>
      <c r="F18" s="6"/>
      <c r="G18" s="6"/>
      <c r="H18" s="6"/>
      <c r="I18" s="6"/>
      <c r="J18" s="6"/>
    </row>
    <row r="19" spans="1:24" ht="18" customHeight="1" x14ac:dyDescent="0.15">
      <c r="C19" s="545"/>
      <c r="D19" s="545"/>
      <c r="E19" s="545"/>
      <c r="F19" s="545"/>
      <c r="G19" s="545"/>
      <c r="H19" s="545"/>
      <c r="I19" s="545"/>
      <c r="J19" s="545"/>
      <c r="K19" s="545"/>
      <c r="L19" s="545"/>
      <c r="M19" s="545"/>
      <c r="N19" s="545"/>
      <c r="O19" s="545"/>
      <c r="P19" s="545"/>
      <c r="Q19" s="545"/>
      <c r="R19" s="545"/>
      <c r="S19" s="545"/>
      <c r="T19" s="545"/>
      <c r="U19" s="545"/>
      <c r="V19" s="545"/>
      <c r="W19" s="545"/>
      <c r="X19" s="545"/>
    </row>
    <row r="20" spans="1:24" ht="14.25" customHeight="1" x14ac:dyDescent="0.15">
      <c r="C20" s="307"/>
      <c r="D20" s="307"/>
      <c r="E20" s="307"/>
      <c r="F20" s="307"/>
      <c r="G20" s="307"/>
      <c r="H20" s="307"/>
      <c r="I20" s="307"/>
      <c r="J20" s="307"/>
      <c r="K20" s="307"/>
      <c r="L20" s="307"/>
      <c r="M20" s="307"/>
      <c r="N20" s="307"/>
      <c r="O20" s="307"/>
      <c r="P20" s="307"/>
      <c r="Q20" s="307"/>
      <c r="R20" s="307"/>
      <c r="S20" s="307"/>
      <c r="T20" s="307"/>
      <c r="U20" s="307"/>
      <c r="V20" s="307"/>
      <c r="W20" s="307"/>
      <c r="X20" s="307"/>
    </row>
    <row r="21" spans="1:24" ht="14.25" customHeight="1" x14ac:dyDescent="0.15">
      <c r="C21" s="545"/>
      <c r="D21" s="545"/>
      <c r="E21" s="545"/>
      <c r="F21" s="545"/>
      <c r="G21" s="545"/>
      <c r="H21" s="545"/>
      <c r="I21" s="545"/>
      <c r="J21" s="545"/>
      <c r="K21" s="545"/>
      <c r="L21" s="545"/>
      <c r="M21" s="545"/>
      <c r="N21" s="545"/>
      <c r="O21" s="545"/>
      <c r="P21" s="545"/>
      <c r="Q21" s="545"/>
      <c r="R21" s="545"/>
      <c r="S21" s="545"/>
      <c r="T21" s="545"/>
      <c r="U21" s="545"/>
      <c r="V21" s="545"/>
      <c r="W21" s="545"/>
      <c r="X21" s="545"/>
    </row>
    <row r="22" spans="1:24" ht="14.25" customHeight="1" x14ac:dyDescent="0.15">
      <c r="C22" s="545"/>
      <c r="D22" s="545"/>
      <c r="E22" s="545"/>
      <c r="F22" s="545"/>
      <c r="G22" s="545"/>
      <c r="H22" s="545"/>
      <c r="I22" s="545"/>
      <c r="J22" s="545"/>
      <c r="K22" s="545"/>
      <c r="L22" s="545"/>
      <c r="M22" s="545"/>
      <c r="N22" s="545"/>
      <c r="O22" s="545"/>
      <c r="P22" s="545"/>
      <c r="Q22" s="545"/>
      <c r="R22" s="545"/>
      <c r="S22" s="545"/>
      <c r="T22" s="545"/>
      <c r="U22" s="545"/>
      <c r="V22" s="545"/>
      <c r="W22" s="545"/>
      <c r="X22" s="545"/>
    </row>
    <row r="23" spans="1:24" ht="14.25" customHeight="1" x14ac:dyDescent="0.15">
      <c r="C23" s="546"/>
      <c r="D23" s="546"/>
      <c r="E23" s="546"/>
      <c r="F23" s="546"/>
      <c r="G23" s="546"/>
      <c r="H23" s="546"/>
      <c r="I23" s="546"/>
      <c r="J23" s="546"/>
      <c r="K23" s="546"/>
      <c r="L23" s="546"/>
      <c r="M23" s="546"/>
      <c r="N23" s="546"/>
      <c r="O23" s="546"/>
      <c r="P23" s="546"/>
      <c r="Q23" s="546"/>
      <c r="R23" s="546"/>
      <c r="S23" s="546"/>
      <c r="T23" s="546"/>
      <c r="U23" s="546"/>
      <c r="V23" s="546"/>
      <c r="W23" s="546"/>
      <c r="X23" s="546"/>
    </row>
  </sheetData>
  <mergeCells count="21">
    <mergeCell ref="C23:X23"/>
    <mergeCell ref="P3:R3"/>
    <mergeCell ref="S3:U3"/>
    <mergeCell ref="B11:C11"/>
    <mergeCell ref="B12:C12"/>
    <mergeCell ref="B13:C13"/>
    <mergeCell ref="B14:C14"/>
    <mergeCell ref="B15:C15"/>
    <mergeCell ref="B16:C16"/>
    <mergeCell ref="D9:F9"/>
    <mergeCell ref="G9:I9"/>
    <mergeCell ref="B6:C6"/>
    <mergeCell ref="B7:C7"/>
    <mergeCell ref="B17:C17"/>
    <mergeCell ref="D3:F3"/>
    <mergeCell ref="B5:C5"/>
    <mergeCell ref="C19:X19"/>
    <mergeCell ref="G3:I3"/>
    <mergeCell ref="J3:L3"/>
    <mergeCell ref="M3:O3"/>
    <mergeCell ref="C21:X22"/>
  </mergeCells>
  <phoneticPr fontId="1"/>
  <pageMargins left="0.70866141732283472" right="0.70866141732283472" top="0.74803149606299213" bottom="0.74803149606299213" header="0.31496062992125984" footer="0.31496062992125984"/>
  <pageSetup paperSize="9" scale="83" orientation="landscape"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P32"/>
  <sheetViews>
    <sheetView showGridLines="0" zoomScaleNormal="100" workbookViewId="0"/>
  </sheetViews>
  <sheetFormatPr defaultRowHeight="13.5" x14ac:dyDescent="0.15"/>
  <cols>
    <col min="1" max="1" width="3.625" customWidth="1"/>
    <col min="2" max="4" width="4.125" customWidth="1"/>
    <col min="5" max="6" width="18" customWidth="1"/>
    <col min="7" max="8" width="12.625" customWidth="1"/>
    <col min="9" max="15" width="6.625" customWidth="1"/>
    <col min="16" max="16" width="7.75" bestFit="1" customWidth="1"/>
  </cols>
  <sheetData>
    <row r="2" spans="1:16" ht="14.25" thickBot="1" x14ac:dyDescent="0.2">
      <c r="B2" s="18"/>
      <c r="C2" s="18"/>
      <c r="D2" s="18"/>
      <c r="E2" s="18"/>
      <c r="F2" s="18"/>
      <c r="G2" s="18"/>
      <c r="H2" s="18" t="s">
        <v>223</v>
      </c>
      <c r="I2" s="6"/>
      <c r="J2" s="6"/>
      <c r="K2" s="6"/>
      <c r="L2" s="6"/>
      <c r="M2" s="6"/>
      <c r="N2" s="6"/>
      <c r="O2" s="6"/>
      <c r="P2" s="44"/>
    </row>
    <row r="3" spans="1:16" ht="30" customHeight="1" x14ac:dyDescent="0.15">
      <c r="B3" s="577" t="s">
        <v>155</v>
      </c>
      <c r="C3" s="712"/>
      <c r="D3" s="712"/>
      <c r="E3" s="712"/>
      <c r="F3" s="578"/>
      <c r="G3" s="713" t="s">
        <v>96</v>
      </c>
      <c r="H3" s="742"/>
      <c r="I3" s="97"/>
    </row>
    <row r="4" spans="1:16" ht="39.950000000000003" customHeight="1" x14ac:dyDescent="0.15">
      <c r="B4" s="720" t="s">
        <v>4</v>
      </c>
      <c r="C4" s="721"/>
      <c r="D4" s="721"/>
      <c r="E4" s="721"/>
      <c r="F4" s="147"/>
      <c r="G4" s="325" t="s">
        <v>104</v>
      </c>
      <c r="H4" s="152" t="s">
        <v>106</v>
      </c>
      <c r="I4" s="97"/>
    </row>
    <row r="5" spans="1:16" ht="30" customHeight="1" x14ac:dyDescent="0.15">
      <c r="A5" s="6"/>
      <c r="B5" s="743" t="s">
        <v>208</v>
      </c>
      <c r="C5" s="744"/>
      <c r="D5" s="745"/>
      <c r="E5" s="657" t="s">
        <v>222</v>
      </c>
      <c r="F5" s="659"/>
      <c r="G5" s="256">
        <v>136.99</v>
      </c>
      <c r="H5" s="257">
        <v>105.96</v>
      </c>
      <c r="I5" s="97"/>
    </row>
    <row r="6" spans="1:16" ht="30" customHeight="1" x14ac:dyDescent="0.15">
      <c r="A6" s="6"/>
      <c r="B6" s="575"/>
      <c r="C6" s="716"/>
      <c r="D6" s="576"/>
      <c r="E6" s="657" t="s">
        <v>204</v>
      </c>
      <c r="F6" s="659"/>
      <c r="G6" s="428">
        <v>-0.53728309010381281</v>
      </c>
      <c r="H6" s="429">
        <v>0.67458432304037785</v>
      </c>
      <c r="I6" s="6"/>
    </row>
    <row r="7" spans="1:16" ht="30" customHeight="1" x14ac:dyDescent="0.15">
      <c r="A7" s="6"/>
      <c r="B7" s="594" t="s">
        <v>184</v>
      </c>
      <c r="C7" s="729"/>
      <c r="D7" s="595"/>
      <c r="E7" s="321" t="s">
        <v>158</v>
      </c>
      <c r="F7" s="321"/>
      <c r="G7" s="144">
        <v>67.53</v>
      </c>
      <c r="H7" s="145">
        <v>30.45</v>
      </c>
      <c r="I7" s="6"/>
    </row>
    <row r="8" spans="1:16" ht="20.100000000000001" customHeight="1" x14ac:dyDescent="0.15">
      <c r="A8" s="6"/>
      <c r="B8" s="600"/>
      <c r="C8" s="568"/>
      <c r="D8" s="601"/>
      <c r="E8" s="321" t="s">
        <v>159</v>
      </c>
      <c r="F8" s="321"/>
      <c r="G8" s="139">
        <v>60.95</v>
      </c>
      <c r="H8" s="140">
        <v>54.31</v>
      </c>
      <c r="I8" s="6"/>
    </row>
    <row r="9" spans="1:16" ht="20.100000000000001" customHeight="1" x14ac:dyDescent="0.15">
      <c r="B9" s="600"/>
      <c r="C9" s="568"/>
      <c r="D9" s="601"/>
      <c r="E9" s="605" t="s">
        <v>212</v>
      </c>
      <c r="F9" s="605"/>
      <c r="G9" s="278">
        <v>18.739999999999998</v>
      </c>
      <c r="H9" s="279">
        <v>19.29</v>
      </c>
    </row>
    <row r="10" spans="1:16" ht="20.100000000000001" customHeight="1" x14ac:dyDescent="0.15">
      <c r="B10" s="600"/>
      <c r="C10" s="568"/>
      <c r="D10" s="601"/>
      <c r="E10" s="566" t="s">
        <v>213</v>
      </c>
      <c r="F10" s="566"/>
      <c r="G10" s="278">
        <v>40.58</v>
      </c>
      <c r="H10" s="279">
        <v>35.020000000000003</v>
      </c>
    </row>
    <row r="11" spans="1:16" ht="20.100000000000001" customHeight="1" x14ac:dyDescent="0.15">
      <c r="B11" s="600"/>
      <c r="C11" s="568"/>
      <c r="D11" s="601"/>
      <c r="E11" s="447" t="s">
        <v>250</v>
      </c>
      <c r="F11" s="202"/>
      <c r="G11" s="278">
        <v>128.48000000000002</v>
      </c>
      <c r="H11" s="279">
        <v>84.76</v>
      </c>
    </row>
    <row r="12" spans="1:16" ht="20.100000000000001" customHeight="1" x14ac:dyDescent="0.15">
      <c r="B12" s="600"/>
      <c r="C12" s="568"/>
      <c r="D12" s="601"/>
      <c r="E12" s="746" t="s">
        <v>211</v>
      </c>
      <c r="F12" s="320" t="s">
        <v>158</v>
      </c>
      <c r="G12" s="283">
        <v>52.560709838107087</v>
      </c>
      <c r="H12" s="284">
        <v>35.924964605946194</v>
      </c>
    </row>
    <row r="13" spans="1:16" ht="20.100000000000001" customHeight="1" x14ac:dyDescent="0.15">
      <c r="B13" s="600"/>
      <c r="C13" s="568"/>
      <c r="D13" s="601"/>
      <c r="E13" s="746"/>
      <c r="F13" s="321" t="s">
        <v>159</v>
      </c>
      <c r="G13" s="283">
        <v>47.439290161892899</v>
      </c>
      <c r="H13" s="284">
        <v>64.075035394053799</v>
      </c>
    </row>
    <row r="14" spans="1:16" ht="20.100000000000001" customHeight="1" x14ac:dyDescent="0.15">
      <c r="B14" s="600"/>
      <c r="C14" s="568"/>
      <c r="D14" s="601"/>
      <c r="E14" s="746"/>
      <c r="F14" s="321" t="s">
        <v>212</v>
      </c>
      <c r="G14" s="283">
        <v>14.585927770859275</v>
      </c>
      <c r="H14" s="284">
        <v>22.758376592732418</v>
      </c>
    </row>
    <row r="15" spans="1:16" ht="20.100000000000001" customHeight="1" x14ac:dyDescent="0.15">
      <c r="B15" s="600"/>
      <c r="C15" s="568"/>
      <c r="D15" s="601"/>
      <c r="E15" s="746"/>
      <c r="F15" s="330" t="s">
        <v>213</v>
      </c>
      <c r="G15" s="283">
        <v>31.584682440846816</v>
      </c>
      <c r="H15" s="284">
        <v>41.316658801321374</v>
      </c>
    </row>
    <row r="16" spans="1:16" ht="20.100000000000001" customHeight="1" x14ac:dyDescent="0.15">
      <c r="B16" s="600"/>
      <c r="C16" s="568"/>
      <c r="D16" s="601"/>
      <c r="E16" s="746"/>
      <c r="F16" s="330" t="s">
        <v>80</v>
      </c>
      <c r="G16" s="283">
        <v>99.999999999999986</v>
      </c>
      <c r="H16" s="284">
        <v>100</v>
      </c>
    </row>
    <row r="17" spans="1:16" ht="20.100000000000001" customHeight="1" x14ac:dyDescent="0.15">
      <c r="B17" s="600"/>
      <c r="C17" s="568"/>
      <c r="D17" s="601"/>
      <c r="E17" s="740" t="s">
        <v>214</v>
      </c>
      <c r="F17" s="150" t="s">
        <v>158</v>
      </c>
      <c r="G17" s="428">
        <v>4.8602484472049667</v>
      </c>
      <c r="H17" s="430">
        <v>-7.3341448569689618</v>
      </c>
    </row>
    <row r="18" spans="1:16" ht="20.100000000000001" customHeight="1" x14ac:dyDescent="0.15">
      <c r="B18" s="600"/>
      <c r="C18" s="568"/>
      <c r="D18" s="601"/>
      <c r="E18" s="728"/>
      <c r="F18" s="321" t="s">
        <v>159</v>
      </c>
      <c r="G18" s="428">
        <v>-2.2297080526146971</v>
      </c>
      <c r="H18" s="430">
        <v>-2.6353531731803486</v>
      </c>
    </row>
    <row r="19" spans="1:16" ht="20.100000000000001" customHeight="1" x14ac:dyDescent="0.15">
      <c r="B19" s="600"/>
      <c r="C19" s="568"/>
      <c r="D19" s="601"/>
      <c r="E19" s="728"/>
      <c r="F19" s="321" t="s">
        <v>212</v>
      </c>
      <c r="G19" s="428">
        <v>-6.8125310790651383</v>
      </c>
      <c r="H19" s="430">
        <v>-3.9342629482071629</v>
      </c>
    </row>
    <row r="20" spans="1:16" ht="20.100000000000001" customHeight="1" x14ac:dyDescent="0.15">
      <c r="B20" s="600"/>
      <c r="C20" s="568"/>
      <c r="D20" s="601"/>
      <c r="E20" s="728"/>
      <c r="F20" s="330" t="s">
        <v>213</v>
      </c>
      <c r="G20" s="428">
        <v>-0.22129333661176531</v>
      </c>
      <c r="H20" s="430">
        <v>-1.9047619047619122</v>
      </c>
    </row>
    <row r="21" spans="1:16" ht="20.100000000000001" customHeight="1" x14ac:dyDescent="0.15">
      <c r="B21" s="730"/>
      <c r="C21" s="696"/>
      <c r="D21" s="653"/>
      <c r="E21" s="741"/>
      <c r="F21" s="149" t="s">
        <v>80</v>
      </c>
      <c r="G21" s="428">
        <v>1.3728893798327562</v>
      </c>
      <c r="H21" s="430">
        <v>-4.3772563176895289</v>
      </c>
    </row>
    <row r="22" spans="1:16" ht="20.100000000000001" customHeight="1" x14ac:dyDescent="0.15">
      <c r="B22" s="731" t="s">
        <v>215</v>
      </c>
      <c r="C22" s="732"/>
      <c r="D22" s="732"/>
      <c r="E22" s="732"/>
      <c r="F22" s="733"/>
      <c r="G22" s="280">
        <v>8.5099999999999909</v>
      </c>
      <c r="H22" s="281">
        <v>21.199999999999989</v>
      </c>
      <c r="I22" s="6"/>
    </row>
    <row r="23" spans="1:16" ht="20.100000000000001" customHeight="1" thickBot="1" x14ac:dyDescent="0.2">
      <c r="B23" s="731" t="s">
        <v>216</v>
      </c>
      <c r="C23" s="732"/>
      <c r="D23" s="732"/>
      <c r="E23" s="732"/>
      <c r="F23" s="733"/>
      <c r="G23" s="283">
        <v>106.62359900373599</v>
      </c>
      <c r="H23" s="394">
        <v>125.01179801793296</v>
      </c>
    </row>
    <row r="24" spans="1:16" ht="20.100000000000001" customHeight="1" x14ac:dyDescent="0.15">
      <c r="A24" s="6"/>
      <c r="B24" s="342"/>
      <c r="C24" s="718"/>
      <c r="D24" s="718"/>
      <c r="E24" s="718"/>
      <c r="F24" s="718"/>
      <c r="G24" s="718"/>
      <c r="H24" s="718"/>
    </row>
    <row r="25" spans="1:16" ht="20.100000000000001" customHeight="1" x14ac:dyDescent="0.15">
      <c r="B25" s="331"/>
      <c r="C25" s="719"/>
      <c r="D25" s="719"/>
      <c r="E25" s="719"/>
      <c r="F25" s="719"/>
      <c r="G25" s="719"/>
      <c r="H25" s="719"/>
    </row>
    <row r="26" spans="1:16" ht="18" customHeight="1" x14ac:dyDescent="0.15">
      <c r="E26" s="13"/>
      <c r="F26" s="13"/>
    </row>
    <row r="27" spans="1:16" ht="18" customHeight="1" x14ac:dyDescent="0.15">
      <c r="C27" s="151"/>
      <c r="E27" s="319"/>
      <c r="F27" s="319"/>
      <c r="G27" s="319"/>
      <c r="H27" s="319"/>
      <c r="I27" s="319"/>
      <c r="J27" s="319"/>
      <c r="K27" s="319"/>
      <c r="L27" s="319"/>
      <c r="M27" s="319"/>
      <c r="N27" s="319"/>
      <c r="O27" s="319"/>
      <c r="P27" s="319"/>
    </row>
    <row r="28" spans="1:16" ht="14.25" customHeight="1" x14ac:dyDescent="0.15">
      <c r="E28" s="319"/>
      <c r="F28" s="319"/>
      <c r="G28" s="319"/>
      <c r="H28" s="319"/>
      <c r="I28" s="319"/>
      <c r="J28" s="319"/>
      <c r="K28" s="319"/>
      <c r="L28" s="319"/>
      <c r="M28" s="319"/>
      <c r="N28" s="319"/>
      <c r="O28" s="319"/>
      <c r="P28" s="319"/>
    </row>
    <row r="29" spans="1:16" ht="14.25" customHeight="1" x14ac:dyDescent="0.15">
      <c r="E29" s="319"/>
      <c r="F29" s="319"/>
      <c r="G29" s="319"/>
      <c r="H29" s="319"/>
      <c r="I29" s="319"/>
      <c r="J29" s="319"/>
      <c r="K29" s="319"/>
      <c r="L29" s="319"/>
      <c r="M29" s="319"/>
      <c r="N29" s="319"/>
      <c r="O29" s="319"/>
      <c r="P29" s="319"/>
    </row>
    <row r="30" spans="1:16" ht="14.25" customHeight="1" x14ac:dyDescent="0.15">
      <c r="E30" s="319"/>
      <c r="F30" s="319"/>
      <c r="G30" s="319"/>
      <c r="H30" s="319"/>
      <c r="I30" s="319"/>
      <c r="J30" s="319"/>
      <c r="K30" s="319"/>
      <c r="L30" s="319"/>
      <c r="M30" s="319"/>
      <c r="N30" s="319"/>
      <c r="O30" s="319"/>
      <c r="P30" s="319"/>
    </row>
    <row r="31" spans="1:16" ht="14.25" customHeight="1" x14ac:dyDescent="0.15">
      <c r="E31" s="319"/>
      <c r="F31" s="319"/>
      <c r="G31" s="319"/>
      <c r="H31" s="319"/>
      <c r="I31" s="319"/>
      <c r="J31" s="319"/>
      <c r="K31" s="319"/>
      <c r="L31" s="319"/>
      <c r="M31" s="319"/>
      <c r="N31" s="319"/>
      <c r="O31" s="319"/>
      <c r="P31" s="319"/>
    </row>
    <row r="32" spans="1:16" ht="14.25" customHeight="1" x14ac:dyDescent="0.15">
      <c r="E32" s="546"/>
      <c r="F32" s="546"/>
      <c r="G32" s="546"/>
      <c r="H32" s="546"/>
      <c r="I32" s="546"/>
      <c r="J32" s="546"/>
      <c r="K32" s="546"/>
      <c r="L32" s="546"/>
      <c r="M32" s="546"/>
      <c r="N32" s="546"/>
      <c r="O32" s="546"/>
      <c r="P32" s="546"/>
    </row>
  </sheetData>
  <mergeCells count="16">
    <mergeCell ref="B23:F23"/>
    <mergeCell ref="C24:H24"/>
    <mergeCell ref="C25:H25"/>
    <mergeCell ref="E32:P32"/>
    <mergeCell ref="B7:D21"/>
    <mergeCell ref="E9:F9"/>
    <mergeCell ref="E10:F10"/>
    <mergeCell ref="E12:E16"/>
    <mergeCell ref="E17:E21"/>
    <mergeCell ref="B22:F22"/>
    <mergeCell ref="B3:F3"/>
    <mergeCell ref="G3:H3"/>
    <mergeCell ref="B4:E4"/>
    <mergeCell ref="B5:D6"/>
    <mergeCell ref="E5:F5"/>
    <mergeCell ref="E6:F6"/>
  </mergeCells>
  <phoneticPr fontId="1"/>
  <pageMargins left="0.70866141732283472" right="0.70866141732283472" top="0.74803149606299213" bottom="0.74803149606299213" header="0.31496062992125984" footer="0.31496062992125984"/>
  <pageSetup paperSize="9" scale="82" orientation="landscape"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R32"/>
  <sheetViews>
    <sheetView showGridLines="0" zoomScaleNormal="100" workbookViewId="0"/>
  </sheetViews>
  <sheetFormatPr defaultRowHeight="13.5" x14ac:dyDescent="0.15"/>
  <cols>
    <col min="1" max="1" width="3.625" customWidth="1"/>
    <col min="2" max="4" width="4.125" customWidth="1"/>
    <col min="5" max="6" width="18" customWidth="1"/>
    <col min="7" max="10" width="12.625" customWidth="1"/>
    <col min="11" max="17" width="6.625" customWidth="1"/>
    <col min="18" max="18" width="7.75" bestFit="1" customWidth="1"/>
  </cols>
  <sheetData>
    <row r="2" spans="1:18" ht="14.25" thickBot="1" x14ac:dyDescent="0.2">
      <c r="B2" s="18"/>
      <c r="C2" s="18"/>
      <c r="D2" s="18"/>
      <c r="E2" s="18"/>
      <c r="F2" s="18"/>
      <c r="G2" s="18"/>
      <c r="H2" s="18"/>
      <c r="I2" s="18"/>
      <c r="J2" s="18" t="s">
        <v>223</v>
      </c>
      <c r="K2" s="6"/>
      <c r="L2" s="6"/>
      <c r="M2" s="6"/>
      <c r="N2" s="6"/>
      <c r="O2" s="6"/>
      <c r="P2" s="6"/>
      <c r="Q2" s="6"/>
      <c r="R2" s="44"/>
    </row>
    <row r="3" spans="1:18" ht="30" customHeight="1" x14ac:dyDescent="0.15">
      <c r="B3" s="577" t="s">
        <v>155</v>
      </c>
      <c r="C3" s="712"/>
      <c r="D3" s="712"/>
      <c r="E3" s="712"/>
      <c r="F3" s="578"/>
      <c r="G3" s="713" t="s">
        <v>135</v>
      </c>
      <c r="H3" s="742"/>
      <c r="I3" s="742"/>
      <c r="J3" s="742"/>
      <c r="K3" s="97"/>
    </row>
    <row r="4" spans="1:18" ht="39.950000000000003" customHeight="1" x14ac:dyDescent="0.15">
      <c r="B4" s="720" t="s">
        <v>4</v>
      </c>
      <c r="C4" s="721"/>
      <c r="D4" s="721"/>
      <c r="E4" s="721"/>
      <c r="F4" s="147"/>
      <c r="G4" s="325" t="s">
        <v>104</v>
      </c>
      <c r="H4" s="152" t="s">
        <v>106</v>
      </c>
      <c r="I4" s="152" t="s">
        <v>110</v>
      </c>
      <c r="J4" s="152" t="s">
        <v>114</v>
      </c>
      <c r="K4" s="97"/>
    </row>
    <row r="5" spans="1:18" ht="30" customHeight="1" x14ac:dyDescent="0.15">
      <c r="A5" s="6"/>
      <c r="B5" s="743" t="s">
        <v>208</v>
      </c>
      <c r="C5" s="744"/>
      <c r="D5" s="745"/>
      <c r="E5" s="657" t="s">
        <v>222</v>
      </c>
      <c r="F5" s="659"/>
      <c r="G5" s="143">
        <v>145.82</v>
      </c>
      <c r="H5" s="325">
        <v>145.81</v>
      </c>
      <c r="I5" s="325">
        <v>143.76</v>
      </c>
      <c r="J5" s="431">
        <v>129.07</v>
      </c>
      <c r="K5" s="6"/>
    </row>
    <row r="6" spans="1:18" ht="30" customHeight="1" x14ac:dyDescent="0.15">
      <c r="A6" s="6"/>
      <c r="B6" s="575"/>
      <c r="C6" s="716"/>
      <c r="D6" s="576"/>
      <c r="E6" s="657" t="s">
        <v>204</v>
      </c>
      <c r="F6" s="659"/>
      <c r="G6" s="428">
        <v>2.1792446219606205</v>
      </c>
      <c r="H6" s="428">
        <v>2.2080471050049084</v>
      </c>
      <c r="I6" s="428">
        <v>0.89129061688537092</v>
      </c>
      <c r="J6" s="430">
        <v>-0.35513008569444082</v>
      </c>
      <c r="K6" s="6"/>
    </row>
    <row r="7" spans="1:18" ht="30" customHeight="1" x14ac:dyDescent="0.15">
      <c r="A7" s="6"/>
      <c r="B7" s="594" t="s">
        <v>184</v>
      </c>
      <c r="C7" s="729"/>
      <c r="D7" s="595"/>
      <c r="E7" s="321" t="s">
        <v>158</v>
      </c>
      <c r="F7" s="321"/>
      <c r="G7" s="144">
        <v>88.61</v>
      </c>
      <c r="H7" s="144">
        <v>139</v>
      </c>
      <c r="I7" s="144">
        <v>219.01</v>
      </c>
      <c r="J7" s="145">
        <v>145.16</v>
      </c>
      <c r="K7" s="6"/>
    </row>
    <row r="8" spans="1:18" ht="20.100000000000001" customHeight="1" x14ac:dyDescent="0.15">
      <c r="A8" s="6"/>
      <c r="B8" s="600"/>
      <c r="C8" s="568"/>
      <c r="D8" s="601"/>
      <c r="E8" s="321" t="s">
        <v>159</v>
      </c>
      <c r="F8" s="321"/>
      <c r="G8" s="139">
        <v>70.75</v>
      </c>
      <c r="H8" s="139">
        <v>281.68</v>
      </c>
      <c r="I8" s="139">
        <v>123.54</v>
      </c>
      <c r="J8" s="140">
        <v>29.06</v>
      </c>
      <c r="K8" s="6"/>
    </row>
    <row r="9" spans="1:18" ht="20.100000000000001" customHeight="1" x14ac:dyDescent="0.15">
      <c r="B9" s="600"/>
      <c r="C9" s="568"/>
      <c r="D9" s="601"/>
      <c r="E9" s="605" t="s">
        <v>212</v>
      </c>
      <c r="F9" s="605"/>
      <c r="G9" s="278">
        <v>19.34</v>
      </c>
      <c r="H9" s="278">
        <v>52.9</v>
      </c>
      <c r="I9" s="278">
        <v>32.64</v>
      </c>
      <c r="J9" s="279">
        <v>11.06</v>
      </c>
    </row>
    <row r="10" spans="1:18" ht="20.100000000000001" customHeight="1" x14ac:dyDescent="0.15">
      <c r="B10" s="600"/>
      <c r="C10" s="568"/>
      <c r="D10" s="601"/>
      <c r="E10" s="566" t="s">
        <v>213</v>
      </c>
      <c r="F10" s="566"/>
      <c r="G10" s="278">
        <v>51.41</v>
      </c>
      <c r="H10" s="278">
        <v>228.78</v>
      </c>
      <c r="I10" s="278">
        <v>90.9</v>
      </c>
      <c r="J10" s="279">
        <v>18</v>
      </c>
    </row>
    <row r="11" spans="1:18" ht="20.100000000000001" customHeight="1" x14ac:dyDescent="0.15">
      <c r="B11" s="600"/>
      <c r="C11" s="568"/>
      <c r="D11" s="601"/>
      <c r="E11" s="447" t="s">
        <v>250</v>
      </c>
      <c r="F11" s="202"/>
      <c r="G11" s="278">
        <v>159.36000000000001</v>
      </c>
      <c r="H11" s="278">
        <v>420.68</v>
      </c>
      <c r="I11" s="278">
        <v>342.55</v>
      </c>
      <c r="J11" s="279">
        <v>174.22</v>
      </c>
    </row>
    <row r="12" spans="1:18" ht="20.100000000000001" customHeight="1" x14ac:dyDescent="0.15">
      <c r="B12" s="600"/>
      <c r="C12" s="568"/>
      <c r="D12" s="601"/>
      <c r="E12" s="746" t="s">
        <v>211</v>
      </c>
      <c r="F12" s="320" t="s">
        <v>158</v>
      </c>
      <c r="G12" s="283">
        <v>55.603664658634536</v>
      </c>
      <c r="H12" s="283">
        <v>33.041741941618326</v>
      </c>
      <c r="I12" s="283">
        <v>63.935191942782069</v>
      </c>
      <c r="J12" s="284">
        <v>83.319940305361044</v>
      </c>
    </row>
    <row r="13" spans="1:18" ht="20.100000000000001" customHeight="1" x14ac:dyDescent="0.15">
      <c r="B13" s="600"/>
      <c r="C13" s="568"/>
      <c r="D13" s="601"/>
      <c r="E13" s="746"/>
      <c r="F13" s="321" t="s">
        <v>159</v>
      </c>
      <c r="G13" s="283">
        <v>44.396335341365457</v>
      </c>
      <c r="H13" s="283">
        <v>66.958258058381674</v>
      </c>
      <c r="I13" s="283">
        <v>36.064808057217924</v>
      </c>
      <c r="J13" s="284">
        <v>16.680059694638963</v>
      </c>
    </row>
    <row r="14" spans="1:18" ht="20.100000000000001" customHeight="1" x14ac:dyDescent="0.15">
      <c r="B14" s="600"/>
      <c r="C14" s="568"/>
      <c r="D14" s="601"/>
      <c r="E14" s="746"/>
      <c r="F14" s="321" t="s">
        <v>212</v>
      </c>
      <c r="G14" s="283">
        <v>12.136044176706825</v>
      </c>
      <c r="H14" s="283">
        <v>12.574878767709421</v>
      </c>
      <c r="I14" s="283">
        <v>9.5285359801488827</v>
      </c>
      <c r="J14" s="284">
        <v>6.3482952588680988</v>
      </c>
    </row>
    <row r="15" spans="1:18" ht="20.100000000000001" customHeight="1" x14ac:dyDescent="0.15">
      <c r="B15" s="600"/>
      <c r="C15" s="568"/>
      <c r="D15" s="601"/>
      <c r="E15" s="746"/>
      <c r="F15" s="330" t="s">
        <v>213</v>
      </c>
      <c r="G15" s="283">
        <v>32.260291164658625</v>
      </c>
      <c r="H15" s="283">
        <v>54.383379290672238</v>
      </c>
      <c r="I15" s="283">
        <v>26.536272077069039</v>
      </c>
      <c r="J15" s="284">
        <v>10.331764435770864</v>
      </c>
    </row>
    <row r="16" spans="1:18" ht="20.100000000000001" customHeight="1" x14ac:dyDescent="0.15">
      <c r="B16" s="600"/>
      <c r="C16" s="568"/>
      <c r="D16" s="601"/>
      <c r="E16" s="746"/>
      <c r="F16" s="330" t="s">
        <v>80</v>
      </c>
      <c r="G16" s="283">
        <v>100</v>
      </c>
      <c r="H16" s="283">
        <v>100</v>
      </c>
      <c r="I16" s="283">
        <v>100</v>
      </c>
      <c r="J16" s="284">
        <v>100</v>
      </c>
    </row>
    <row r="17" spans="1:18" ht="20.100000000000001" customHeight="1" x14ac:dyDescent="0.15">
      <c r="B17" s="600"/>
      <c r="C17" s="568"/>
      <c r="D17" s="601"/>
      <c r="E17" s="740" t="s">
        <v>214</v>
      </c>
      <c r="F17" s="150" t="s">
        <v>158</v>
      </c>
      <c r="G17" s="428">
        <v>-26.592660094441229</v>
      </c>
      <c r="H17" s="428">
        <v>-12.912724766618638</v>
      </c>
      <c r="I17" s="428">
        <v>1.1780467522867895</v>
      </c>
      <c r="J17" s="430">
        <v>-1.0699925032372448</v>
      </c>
    </row>
    <row r="18" spans="1:18" ht="20.100000000000001" customHeight="1" x14ac:dyDescent="0.15">
      <c r="B18" s="600"/>
      <c r="C18" s="568"/>
      <c r="D18" s="601"/>
      <c r="E18" s="728"/>
      <c r="F18" s="321" t="s">
        <v>159</v>
      </c>
      <c r="G18" s="428">
        <v>-1.8587876265778931</v>
      </c>
      <c r="H18" s="428">
        <v>-0.57534149871165141</v>
      </c>
      <c r="I18" s="428">
        <v>-70.292579854021483</v>
      </c>
      <c r="J18" s="430">
        <v>4.5699892047499162</v>
      </c>
    </row>
    <row r="19" spans="1:18" ht="20.100000000000001" customHeight="1" x14ac:dyDescent="0.15">
      <c r="B19" s="600"/>
      <c r="C19" s="568"/>
      <c r="D19" s="601"/>
      <c r="E19" s="728"/>
      <c r="F19" s="321" t="s">
        <v>212</v>
      </c>
      <c r="G19" s="428">
        <v>-12.488687782805442</v>
      </c>
      <c r="H19" s="428">
        <v>43.789073117695011</v>
      </c>
      <c r="I19" s="428">
        <v>-72.332938501309854</v>
      </c>
      <c r="J19" s="430">
        <v>9.0415913200715181E-2</v>
      </c>
    </row>
    <row r="20" spans="1:18" ht="20.100000000000001" customHeight="1" x14ac:dyDescent="0.15">
      <c r="B20" s="600"/>
      <c r="C20" s="568"/>
      <c r="D20" s="601"/>
      <c r="E20" s="728"/>
      <c r="F20" s="330" t="s">
        <v>213</v>
      </c>
      <c r="G20" s="428">
        <v>2.8611444577831122</v>
      </c>
      <c r="H20" s="428">
        <v>-7.1999350991765709</v>
      </c>
      <c r="I20" s="428">
        <v>227.74008250825079</v>
      </c>
      <c r="J20" s="430">
        <v>7.7199281867145402</v>
      </c>
    </row>
    <row r="21" spans="1:18" ht="20.100000000000001" customHeight="1" x14ac:dyDescent="0.15">
      <c r="B21" s="730"/>
      <c r="C21" s="696"/>
      <c r="D21" s="653"/>
      <c r="E21" s="741"/>
      <c r="F21" s="149" t="s">
        <v>80</v>
      </c>
      <c r="G21" s="428">
        <v>-17.344398340248958</v>
      </c>
      <c r="H21" s="428">
        <v>-5.0212227941840553</v>
      </c>
      <c r="I21" s="428">
        <v>1.3881489374297189</v>
      </c>
      <c r="J21" s="430">
        <v>-0.17190006876003849</v>
      </c>
    </row>
    <row r="22" spans="1:18" ht="20.100000000000001" customHeight="1" x14ac:dyDescent="0.15">
      <c r="B22" s="731" t="s">
        <v>215</v>
      </c>
      <c r="C22" s="732"/>
      <c r="D22" s="732"/>
      <c r="E22" s="732"/>
      <c r="F22" s="733"/>
      <c r="G22" s="280">
        <v>-13.54000000000002</v>
      </c>
      <c r="H22" s="280">
        <v>-274.87</v>
      </c>
      <c r="I22" s="280">
        <v>-198.79000000000002</v>
      </c>
      <c r="J22" s="281">
        <v>-45.150000000000006</v>
      </c>
      <c r="K22" s="6"/>
    </row>
    <row r="23" spans="1:18" ht="20.100000000000001" customHeight="1" thickBot="1" x14ac:dyDescent="0.2">
      <c r="B23" s="731" t="s">
        <v>216</v>
      </c>
      <c r="C23" s="732"/>
      <c r="D23" s="732"/>
      <c r="E23" s="732"/>
      <c r="F23" s="733"/>
      <c r="G23" s="283">
        <v>91.503514056224887</v>
      </c>
      <c r="H23" s="283">
        <v>34.660549586383951</v>
      </c>
      <c r="I23" s="283">
        <v>41.967595971391034</v>
      </c>
      <c r="J23" s="394">
        <v>74.084490873608075</v>
      </c>
    </row>
    <row r="24" spans="1:18" ht="20.100000000000001" customHeight="1" x14ac:dyDescent="0.15">
      <c r="A24" s="6"/>
      <c r="B24" s="342" t="s">
        <v>162</v>
      </c>
      <c r="C24" s="718" t="s">
        <v>224</v>
      </c>
      <c r="D24" s="718"/>
      <c r="E24" s="718"/>
      <c r="F24" s="718"/>
      <c r="G24" s="718"/>
      <c r="H24" s="718"/>
      <c r="I24" s="718"/>
      <c r="J24" s="718"/>
    </row>
    <row r="25" spans="1:18" ht="20.100000000000001" customHeight="1" x14ac:dyDescent="0.15">
      <c r="B25" s="331"/>
      <c r="C25" s="719" t="s">
        <v>225</v>
      </c>
      <c r="D25" s="719"/>
      <c r="E25" s="719"/>
      <c r="F25" s="719"/>
      <c r="G25" s="719"/>
      <c r="H25" s="719"/>
      <c r="I25" s="719"/>
      <c r="J25" s="719"/>
    </row>
    <row r="26" spans="1:18" ht="18" customHeight="1" x14ac:dyDescent="0.15">
      <c r="C26" t="s">
        <v>226</v>
      </c>
      <c r="E26" s="13"/>
      <c r="F26" s="13"/>
    </row>
    <row r="27" spans="1:18" ht="18" customHeight="1" x14ac:dyDescent="0.15">
      <c r="C27" s="151" t="s">
        <v>227</v>
      </c>
      <c r="E27" s="319"/>
      <c r="F27" s="319"/>
      <c r="G27" s="319"/>
      <c r="H27" s="319"/>
      <c r="I27" s="319"/>
      <c r="J27" s="319"/>
      <c r="K27" s="319"/>
      <c r="L27" s="319"/>
      <c r="M27" s="319"/>
      <c r="N27" s="319"/>
      <c r="O27" s="319"/>
      <c r="P27" s="319"/>
      <c r="Q27" s="319"/>
      <c r="R27" s="319"/>
    </row>
    <row r="28" spans="1:18" ht="14.25" customHeight="1" x14ac:dyDescent="0.15">
      <c r="E28" s="319"/>
      <c r="F28" s="319"/>
      <c r="G28" s="319"/>
      <c r="H28" s="319"/>
      <c r="I28" s="319"/>
      <c r="J28" s="319"/>
      <c r="K28" s="319"/>
      <c r="L28" s="319"/>
      <c r="M28" s="319"/>
      <c r="N28" s="319"/>
      <c r="O28" s="319"/>
      <c r="P28" s="319"/>
      <c r="Q28" s="319"/>
      <c r="R28" s="319"/>
    </row>
    <row r="29" spans="1:18" ht="14.25" customHeight="1" x14ac:dyDescent="0.15">
      <c r="E29" s="319"/>
      <c r="F29" s="319"/>
      <c r="G29" s="319"/>
      <c r="H29" s="319"/>
      <c r="I29" s="319"/>
      <c r="J29" s="319"/>
      <c r="K29" s="319"/>
      <c r="L29" s="319"/>
      <c r="M29" s="319"/>
      <c r="N29" s="319"/>
      <c r="O29" s="319"/>
      <c r="P29" s="319"/>
      <c r="Q29" s="319"/>
      <c r="R29" s="319"/>
    </row>
    <row r="30" spans="1:18" ht="14.25" customHeight="1" x14ac:dyDescent="0.15">
      <c r="E30" s="319"/>
      <c r="F30" s="319"/>
      <c r="G30" s="319"/>
      <c r="H30" s="319"/>
      <c r="I30" s="319"/>
      <c r="J30" s="319"/>
      <c r="K30" s="319"/>
      <c r="L30" s="319"/>
      <c r="M30" s="319"/>
      <c r="N30" s="319"/>
      <c r="O30" s="319"/>
      <c r="P30" s="319"/>
      <c r="Q30" s="319"/>
      <c r="R30" s="319"/>
    </row>
    <row r="31" spans="1:18" ht="14.25" customHeight="1" x14ac:dyDescent="0.15">
      <c r="E31" s="319"/>
      <c r="F31" s="319"/>
      <c r="G31" s="319"/>
      <c r="H31" s="319"/>
      <c r="I31" s="319"/>
      <c r="J31" s="319"/>
      <c r="K31" s="319"/>
      <c r="L31" s="319"/>
      <c r="M31" s="319"/>
      <c r="N31" s="319"/>
      <c r="O31" s="319"/>
      <c r="P31" s="319"/>
      <c r="Q31" s="319"/>
      <c r="R31" s="319"/>
    </row>
    <row r="32" spans="1:18" ht="14.25" customHeight="1" x14ac:dyDescent="0.15">
      <c r="E32" s="546"/>
      <c r="F32" s="546"/>
      <c r="G32" s="546"/>
      <c r="H32" s="546"/>
      <c r="I32" s="546"/>
      <c r="J32" s="546"/>
      <c r="K32" s="546"/>
      <c r="L32" s="546"/>
      <c r="M32" s="546"/>
      <c r="N32" s="546"/>
      <c r="O32" s="546"/>
      <c r="P32" s="546"/>
      <c r="Q32" s="546"/>
      <c r="R32" s="546"/>
    </row>
  </sheetData>
  <mergeCells count="16">
    <mergeCell ref="B23:F23"/>
    <mergeCell ref="C24:J24"/>
    <mergeCell ref="C25:J25"/>
    <mergeCell ref="E32:R32"/>
    <mergeCell ref="B7:D21"/>
    <mergeCell ref="E9:F9"/>
    <mergeCell ref="E10:F10"/>
    <mergeCell ref="E12:E16"/>
    <mergeCell ref="E17:E21"/>
    <mergeCell ref="B22:F22"/>
    <mergeCell ref="B3:F3"/>
    <mergeCell ref="G3:J3"/>
    <mergeCell ref="B4:E4"/>
    <mergeCell ref="B5:D6"/>
    <mergeCell ref="E5:F5"/>
    <mergeCell ref="E6:F6"/>
  </mergeCells>
  <phoneticPr fontId="1"/>
  <pageMargins left="0.70866141732283472" right="0.70866141732283472" top="0.74803149606299213" bottom="0.74803149606299213" header="0.31496062992125984" footer="0.31496062992125984"/>
  <pageSetup paperSize="9" scale="82" orientation="landscape"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R32"/>
  <sheetViews>
    <sheetView showGridLines="0" zoomScaleNormal="100" workbookViewId="0"/>
  </sheetViews>
  <sheetFormatPr defaultRowHeight="13.5" x14ac:dyDescent="0.15"/>
  <cols>
    <col min="1" max="1" width="3.625" customWidth="1"/>
    <col min="2" max="4" width="4.125" customWidth="1"/>
    <col min="5" max="6" width="18" customWidth="1"/>
    <col min="7" max="10" width="12.625" customWidth="1"/>
    <col min="11" max="17" width="6.625" customWidth="1"/>
    <col min="18" max="18" width="7.75" bestFit="1" customWidth="1"/>
  </cols>
  <sheetData>
    <row r="2" spans="1:18" ht="14.25" thickBot="1" x14ac:dyDescent="0.2">
      <c r="B2" s="18"/>
      <c r="C2" s="18"/>
      <c r="D2" s="18"/>
      <c r="E2" s="18"/>
      <c r="F2" s="18"/>
      <c r="G2" s="18"/>
      <c r="H2" s="18"/>
      <c r="I2" s="18"/>
      <c r="J2" s="18" t="s">
        <v>223</v>
      </c>
      <c r="K2" s="6"/>
      <c r="L2" s="6"/>
      <c r="M2" s="6"/>
      <c r="N2" s="6"/>
      <c r="O2" s="6"/>
      <c r="P2" s="6"/>
      <c r="Q2" s="6"/>
      <c r="R2" s="44"/>
    </row>
    <row r="3" spans="1:18" ht="30" customHeight="1" x14ac:dyDescent="0.15">
      <c r="B3" s="577" t="s">
        <v>155</v>
      </c>
      <c r="C3" s="712"/>
      <c r="D3" s="712"/>
      <c r="E3" s="712"/>
      <c r="F3" s="578"/>
      <c r="G3" s="713" t="s">
        <v>80</v>
      </c>
      <c r="H3" s="742"/>
      <c r="I3" s="742"/>
      <c r="J3" s="742"/>
      <c r="K3" s="97"/>
    </row>
    <row r="4" spans="1:18" ht="39.950000000000003" customHeight="1" x14ac:dyDescent="0.15">
      <c r="B4" s="720" t="s">
        <v>4</v>
      </c>
      <c r="C4" s="721"/>
      <c r="D4" s="721"/>
      <c r="E4" s="721"/>
      <c r="F4" s="147"/>
      <c r="G4" s="325" t="s">
        <v>104</v>
      </c>
      <c r="H4" s="152" t="s">
        <v>106</v>
      </c>
      <c r="I4" s="152" t="s">
        <v>110</v>
      </c>
      <c r="J4" s="152" t="s">
        <v>114</v>
      </c>
      <c r="K4" s="97"/>
    </row>
    <row r="5" spans="1:18" ht="30" customHeight="1" x14ac:dyDescent="0.15">
      <c r="A5" s="6"/>
      <c r="B5" s="743" t="s">
        <v>208</v>
      </c>
      <c r="C5" s="744"/>
      <c r="D5" s="745"/>
      <c r="E5" s="657" t="s">
        <v>222</v>
      </c>
      <c r="F5" s="659"/>
      <c r="G5" s="143">
        <v>142.33000000000001</v>
      </c>
      <c r="H5" s="325">
        <v>111.33</v>
      </c>
      <c r="I5" s="325">
        <v>143.76</v>
      </c>
      <c r="J5" s="325">
        <v>129.07</v>
      </c>
      <c r="K5" s="97"/>
    </row>
    <row r="6" spans="1:18" ht="30" customHeight="1" x14ac:dyDescent="0.15">
      <c r="A6" s="6"/>
      <c r="B6" s="575"/>
      <c r="C6" s="716"/>
      <c r="D6" s="576"/>
      <c r="E6" s="657" t="s">
        <v>204</v>
      </c>
      <c r="F6" s="659"/>
      <c r="G6" s="428">
        <v>1.022073958407276</v>
      </c>
      <c r="H6" s="428">
        <v>0.81499592502036933</v>
      </c>
      <c r="I6" s="428">
        <v>0.89129061688537092</v>
      </c>
      <c r="J6" s="429">
        <v>-0.35513008569444082</v>
      </c>
      <c r="K6" s="6"/>
    </row>
    <row r="7" spans="1:18" ht="30" customHeight="1" x14ac:dyDescent="0.15">
      <c r="A7" s="6"/>
      <c r="B7" s="594" t="s">
        <v>184</v>
      </c>
      <c r="C7" s="729"/>
      <c r="D7" s="595"/>
      <c r="E7" s="321" t="s">
        <v>158</v>
      </c>
      <c r="F7" s="321"/>
      <c r="G7" s="144">
        <v>80.27</v>
      </c>
      <c r="H7" s="144">
        <v>45.09</v>
      </c>
      <c r="I7" s="144">
        <v>219.01</v>
      </c>
      <c r="J7" s="145">
        <v>145.16</v>
      </c>
      <c r="K7" s="6"/>
    </row>
    <row r="8" spans="1:18" ht="20.100000000000001" customHeight="1" x14ac:dyDescent="0.15">
      <c r="A8" s="6"/>
      <c r="B8" s="600"/>
      <c r="C8" s="568"/>
      <c r="D8" s="601"/>
      <c r="E8" s="321" t="s">
        <v>159</v>
      </c>
      <c r="F8" s="321"/>
      <c r="G8" s="139">
        <v>66.88</v>
      </c>
      <c r="H8" s="139">
        <v>84.97</v>
      </c>
      <c r="I8" s="139">
        <v>123.54</v>
      </c>
      <c r="J8" s="140">
        <v>29.06</v>
      </c>
      <c r="K8" s="6"/>
    </row>
    <row r="9" spans="1:18" ht="20.100000000000001" customHeight="1" x14ac:dyDescent="0.15">
      <c r="B9" s="600"/>
      <c r="C9" s="568"/>
      <c r="D9" s="601"/>
      <c r="E9" s="605" t="s">
        <v>212</v>
      </c>
      <c r="F9" s="605"/>
      <c r="G9" s="278">
        <v>19.100000000000001</v>
      </c>
      <c r="H9" s="278">
        <v>23.82</v>
      </c>
      <c r="I9" s="278">
        <v>32.64</v>
      </c>
      <c r="J9" s="279">
        <v>11.06</v>
      </c>
    </row>
    <row r="10" spans="1:18" ht="20.100000000000001" customHeight="1" x14ac:dyDescent="0.15">
      <c r="B10" s="600"/>
      <c r="C10" s="568"/>
      <c r="D10" s="601"/>
      <c r="E10" s="566" t="s">
        <v>213</v>
      </c>
      <c r="F10" s="566"/>
      <c r="G10" s="278">
        <v>47.13</v>
      </c>
      <c r="H10" s="278">
        <v>61.15</v>
      </c>
      <c r="I10" s="278">
        <v>90.9</v>
      </c>
      <c r="J10" s="279">
        <v>18</v>
      </c>
    </row>
    <row r="11" spans="1:18" ht="20.100000000000001" customHeight="1" x14ac:dyDescent="0.15">
      <c r="B11" s="600"/>
      <c r="C11" s="568"/>
      <c r="D11" s="601"/>
      <c r="E11" s="447" t="s">
        <v>250</v>
      </c>
      <c r="F11" s="202"/>
      <c r="G11" s="278">
        <v>147.14999999999998</v>
      </c>
      <c r="H11" s="278">
        <v>130.06</v>
      </c>
      <c r="I11" s="278">
        <v>342.55</v>
      </c>
      <c r="J11" s="279">
        <v>174.22</v>
      </c>
    </row>
    <row r="12" spans="1:18" ht="20.100000000000001" customHeight="1" x14ac:dyDescent="0.15">
      <c r="B12" s="600"/>
      <c r="C12" s="568"/>
      <c r="D12" s="601"/>
      <c r="E12" s="746" t="s">
        <v>211</v>
      </c>
      <c r="F12" s="320" t="s">
        <v>158</v>
      </c>
      <c r="G12" s="283">
        <v>54.549779136935108</v>
      </c>
      <c r="H12" s="283">
        <v>34.668614485622022</v>
      </c>
      <c r="I12" s="283">
        <v>63.935191942782069</v>
      </c>
      <c r="J12" s="284">
        <v>83.319940305361044</v>
      </c>
    </row>
    <row r="13" spans="1:18" ht="20.100000000000001" customHeight="1" x14ac:dyDescent="0.15">
      <c r="B13" s="600"/>
      <c r="C13" s="568"/>
      <c r="D13" s="601"/>
      <c r="E13" s="746"/>
      <c r="F13" s="321" t="s">
        <v>159</v>
      </c>
      <c r="G13" s="283">
        <v>45.450220863064906</v>
      </c>
      <c r="H13" s="283">
        <v>65.331385514377985</v>
      </c>
      <c r="I13" s="283">
        <v>36.064808057217924</v>
      </c>
      <c r="J13" s="284">
        <v>16.680059694638963</v>
      </c>
    </row>
    <row r="14" spans="1:18" ht="20.100000000000001" customHeight="1" x14ac:dyDescent="0.15">
      <c r="B14" s="600"/>
      <c r="C14" s="568"/>
      <c r="D14" s="601"/>
      <c r="E14" s="746"/>
      <c r="F14" s="321" t="s">
        <v>212</v>
      </c>
      <c r="G14" s="283">
        <v>12.979952429493716</v>
      </c>
      <c r="H14" s="283">
        <v>18.314624019683222</v>
      </c>
      <c r="I14" s="283">
        <v>9.5285359801488827</v>
      </c>
      <c r="J14" s="284">
        <v>6.3482952588680988</v>
      </c>
    </row>
    <row r="15" spans="1:18" ht="20.100000000000001" customHeight="1" x14ac:dyDescent="0.15">
      <c r="B15" s="600"/>
      <c r="C15" s="568"/>
      <c r="D15" s="601"/>
      <c r="E15" s="746"/>
      <c r="F15" s="330" t="s">
        <v>213</v>
      </c>
      <c r="G15" s="283">
        <v>32.028542303771665</v>
      </c>
      <c r="H15" s="283">
        <v>47.016761494694755</v>
      </c>
      <c r="I15" s="283">
        <v>26.536272077069039</v>
      </c>
      <c r="J15" s="284">
        <v>10.331764435770864</v>
      </c>
    </row>
    <row r="16" spans="1:18" ht="20.100000000000001" customHeight="1" x14ac:dyDescent="0.15">
      <c r="B16" s="600"/>
      <c r="C16" s="568"/>
      <c r="D16" s="601"/>
      <c r="E16" s="746"/>
      <c r="F16" s="330" t="s">
        <v>80</v>
      </c>
      <c r="G16" s="283">
        <v>100.00000000000001</v>
      </c>
      <c r="H16" s="283">
        <v>100</v>
      </c>
      <c r="I16" s="283">
        <v>100</v>
      </c>
      <c r="J16" s="284">
        <v>100</v>
      </c>
    </row>
    <row r="17" spans="1:18" ht="20.100000000000001" customHeight="1" x14ac:dyDescent="0.15">
      <c r="B17" s="600"/>
      <c r="C17" s="568"/>
      <c r="D17" s="601"/>
      <c r="E17" s="740" t="s">
        <v>214</v>
      </c>
      <c r="F17" s="150" t="s">
        <v>158</v>
      </c>
      <c r="G17" s="428">
        <v>-19.802178039764215</v>
      </c>
      <c r="H17" s="428">
        <v>-10.553461614758959</v>
      </c>
      <c r="I17" s="428">
        <v>1.1780467522867895</v>
      </c>
      <c r="J17" s="430">
        <v>-1.0699925032372448</v>
      </c>
    </row>
    <row r="18" spans="1:18" ht="20.100000000000001" customHeight="1" x14ac:dyDescent="0.15">
      <c r="B18" s="600"/>
      <c r="C18" s="568"/>
      <c r="D18" s="601"/>
      <c r="E18" s="728"/>
      <c r="F18" s="321" t="s">
        <v>159</v>
      </c>
      <c r="G18" s="428">
        <v>-2.3934617629889203</v>
      </c>
      <c r="H18" s="428">
        <v>-2.646654445462886</v>
      </c>
      <c r="I18" s="428">
        <v>-70.292579854021483</v>
      </c>
      <c r="J18" s="430">
        <v>4.5699892047499162</v>
      </c>
    </row>
    <row r="19" spans="1:18" ht="20.100000000000001" customHeight="1" x14ac:dyDescent="0.15">
      <c r="B19" s="600"/>
      <c r="C19" s="568"/>
      <c r="D19" s="601"/>
      <c r="E19" s="728"/>
      <c r="F19" s="321" t="s">
        <v>212</v>
      </c>
      <c r="G19" s="428">
        <v>-10.622367805334576</v>
      </c>
      <c r="H19" s="428">
        <v>6.3867798124162647</v>
      </c>
      <c r="I19" s="428">
        <v>-72.332938501309854</v>
      </c>
      <c r="J19" s="430">
        <v>9.0415913200715181E-2</v>
      </c>
    </row>
    <row r="20" spans="1:18" ht="20.100000000000001" customHeight="1" x14ac:dyDescent="0.15">
      <c r="B20" s="600"/>
      <c r="C20" s="568"/>
      <c r="D20" s="601"/>
      <c r="E20" s="728"/>
      <c r="F20" s="330" t="s">
        <v>213</v>
      </c>
      <c r="G20" s="428">
        <v>1.4202711426726893</v>
      </c>
      <c r="H20" s="428">
        <v>-5.763599938357217</v>
      </c>
      <c r="I20" s="428">
        <v>227.74008250825079</v>
      </c>
      <c r="J20" s="430">
        <v>7.7199281867145402</v>
      </c>
    </row>
    <row r="21" spans="1:18" ht="20.100000000000001" customHeight="1" x14ac:dyDescent="0.15">
      <c r="B21" s="730"/>
      <c r="C21" s="696"/>
      <c r="D21" s="653"/>
      <c r="E21" s="741"/>
      <c r="F21" s="149" t="s">
        <v>80</v>
      </c>
      <c r="G21" s="428">
        <v>-12.727596227981749</v>
      </c>
      <c r="H21" s="428">
        <v>-5.5414336553126589</v>
      </c>
      <c r="I21" s="428">
        <v>1.3881489374297189</v>
      </c>
      <c r="J21" s="430">
        <v>-0.17190006876003849</v>
      </c>
    </row>
    <row r="22" spans="1:18" ht="20.100000000000001" customHeight="1" x14ac:dyDescent="0.15">
      <c r="B22" s="731" t="s">
        <v>215</v>
      </c>
      <c r="C22" s="732"/>
      <c r="D22" s="732"/>
      <c r="E22" s="732"/>
      <c r="F22" s="733"/>
      <c r="G22" s="280">
        <v>-4.8199999999999648</v>
      </c>
      <c r="H22" s="280">
        <v>-18.730000000000004</v>
      </c>
      <c r="I22" s="280">
        <v>-198.79000000000002</v>
      </c>
      <c r="J22" s="281">
        <v>-45.150000000000006</v>
      </c>
      <c r="K22" s="6"/>
    </row>
    <row r="23" spans="1:18" ht="20.100000000000001" customHeight="1" thickBot="1" x14ac:dyDescent="0.2">
      <c r="B23" s="731" t="s">
        <v>216</v>
      </c>
      <c r="C23" s="732"/>
      <c r="D23" s="732"/>
      <c r="E23" s="732"/>
      <c r="F23" s="733"/>
      <c r="G23" s="283">
        <v>96.724430852871251</v>
      </c>
      <c r="H23" s="283">
        <v>85.598954328771342</v>
      </c>
      <c r="I23" s="283">
        <v>41.967595971391034</v>
      </c>
      <c r="J23" s="394">
        <v>74.084490873608075</v>
      </c>
    </row>
    <row r="24" spans="1:18" ht="20.100000000000001" customHeight="1" x14ac:dyDescent="0.15">
      <c r="A24" s="6"/>
      <c r="B24" s="342" t="s">
        <v>162</v>
      </c>
      <c r="C24" s="718" t="s">
        <v>224</v>
      </c>
      <c r="D24" s="718"/>
      <c r="E24" s="718"/>
      <c r="F24" s="718"/>
      <c r="G24" s="718"/>
      <c r="H24" s="718"/>
      <c r="I24" s="718"/>
      <c r="J24" s="718"/>
    </row>
    <row r="25" spans="1:18" ht="20.100000000000001" customHeight="1" x14ac:dyDescent="0.15">
      <c r="B25" s="331"/>
      <c r="C25" s="719" t="s">
        <v>225</v>
      </c>
      <c r="D25" s="719"/>
      <c r="E25" s="719"/>
      <c r="F25" s="719"/>
      <c r="G25" s="719"/>
      <c r="H25" s="719"/>
      <c r="I25" s="719"/>
      <c r="J25" s="719"/>
    </row>
    <row r="26" spans="1:18" ht="18" customHeight="1" x14ac:dyDescent="0.15">
      <c r="C26" t="s">
        <v>226</v>
      </c>
      <c r="E26" s="13"/>
      <c r="F26" s="13"/>
    </row>
    <row r="27" spans="1:18" ht="18" customHeight="1" x14ac:dyDescent="0.15">
      <c r="C27" s="151" t="s">
        <v>227</v>
      </c>
      <c r="E27" s="319"/>
      <c r="F27" s="319"/>
      <c r="G27" s="319"/>
      <c r="H27" s="319"/>
      <c r="I27" s="319"/>
      <c r="J27" s="319"/>
      <c r="K27" s="319"/>
      <c r="L27" s="319"/>
      <c r="M27" s="319"/>
      <c r="N27" s="319"/>
      <c r="O27" s="319"/>
      <c r="P27" s="319"/>
      <c r="Q27" s="319"/>
      <c r="R27" s="319"/>
    </row>
    <row r="28" spans="1:18" ht="14.25" customHeight="1" x14ac:dyDescent="0.15">
      <c r="E28" s="319"/>
      <c r="F28" s="319"/>
      <c r="G28" s="319"/>
      <c r="H28" s="319"/>
      <c r="I28" s="319"/>
      <c r="J28" s="319"/>
      <c r="K28" s="319"/>
      <c r="L28" s="319"/>
      <c r="M28" s="319"/>
      <c r="N28" s="319"/>
      <c r="O28" s="319"/>
      <c r="P28" s="319"/>
      <c r="Q28" s="319"/>
      <c r="R28" s="319"/>
    </row>
    <row r="29" spans="1:18" ht="14.25" customHeight="1" x14ac:dyDescent="0.15">
      <c r="E29" s="319"/>
      <c r="F29" s="319"/>
      <c r="G29" s="319"/>
      <c r="H29" s="319"/>
      <c r="I29" s="319"/>
      <c r="J29" s="319"/>
      <c r="K29" s="319"/>
      <c r="L29" s="319"/>
      <c r="M29" s="319"/>
      <c r="N29" s="319"/>
      <c r="O29" s="319"/>
      <c r="P29" s="319"/>
      <c r="Q29" s="319"/>
      <c r="R29" s="319"/>
    </row>
    <row r="30" spans="1:18" ht="14.25" customHeight="1" x14ac:dyDescent="0.15">
      <c r="E30" s="319"/>
      <c r="F30" s="319"/>
      <c r="G30" s="319"/>
      <c r="H30" s="319"/>
      <c r="I30" s="319"/>
      <c r="J30" s="319"/>
      <c r="K30" s="319"/>
      <c r="L30" s="319"/>
      <c r="M30" s="319"/>
      <c r="N30" s="319"/>
      <c r="O30" s="319"/>
      <c r="P30" s="319"/>
      <c r="Q30" s="319"/>
      <c r="R30" s="319"/>
    </row>
    <row r="31" spans="1:18" ht="14.25" customHeight="1" x14ac:dyDescent="0.15">
      <c r="E31" s="319"/>
      <c r="F31" s="319"/>
      <c r="G31" s="319"/>
      <c r="H31" s="319"/>
      <c r="I31" s="319"/>
      <c r="J31" s="319"/>
      <c r="K31" s="319"/>
      <c r="L31" s="319"/>
      <c r="M31" s="319"/>
      <c r="N31" s="319"/>
      <c r="O31" s="319"/>
      <c r="P31" s="319"/>
      <c r="Q31" s="319"/>
      <c r="R31" s="319"/>
    </row>
    <row r="32" spans="1:18" ht="14.25" customHeight="1" x14ac:dyDescent="0.15">
      <c r="E32" s="546"/>
      <c r="F32" s="546"/>
      <c r="G32" s="546"/>
      <c r="H32" s="546"/>
      <c r="I32" s="546"/>
      <c r="J32" s="546"/>
      <c r="K32" s="546"/>
      <c r="L32" s="546"/>
      <c r="M32" s="546"/>
      <c r="N32" s="546"/>
      <c r="O32" s="546"/>
      <c r="P32" s="546"/>
      <c r="Q32" s="546"/>
      <c r="R32" s="546"/>
    </row>
  </sheetData>
  <mergeCells count="16">
    <mergeCell ref="B23:F23"/>
    <mergeCell ref="C24:J24"/>
    <mergeCell ref="C25:J25"/>
    <mergeCell ref="E32:R32"/>
    <mergeCell ref="B7:D21"/>
    <mergeCell ref="E9:F9"/>
    <mergeCell ref="E10:F10"/>
    <mergeCell ref="E12:E16"/>
    <mergeCell ref="E17:E21"/>
    <mergeCell ref="B22:F22"/>
    <mergeCell ref="B3:F3"/>
    <mergeCell ref="G3:J3"/>
    <mergeCell ref="B4:E4"/>
    <mergeCell ref="B5:D6"/>
    <mergeCell ref="E5:F5"/>
    <mergeCell ref="E6:F6"/>
  </mergeCells>
  <phoneticPr fontId="1"/>
  <pageMargins left="0.70866141732283472" right="0.70866141732283472" top="0.74803149606299213" bottom="0.74803149606299213" header="0.31496062992125984" footer="0.31496062992125984"/>
  <pageSetup paperSize="9" scale="82" orientation="landscape"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I14"/>
  <sheetViews>
    <sheetView showGridLines="0" zoomScaleNormal="100" workbookViewId="0"/>
  </sheetViews>
  <sheetFormatPr defaultRowHeight="13.5" x14ac:dyDescent="0.15"/>
  <cols>
    <col min="1" max="1" width="3.625" customWidth="1"/>
    <col min="2" max="2" width="4.125" customWidth="1"/>
    <col min="3" max="3" width="12.625" customWidth="1"/>
    <col min="4" max="9" width="10.625" customWidth="1"/>
  </cols>
  <sheetData>
    <row r="2" spans="2:9" ht="14.25" thickBot="1" x14ac:dyDescent="0.2">
      <c r="I2" s="12" t="s">
        <v>262</v>
      </c>
    </row>
    <row r="3" spans="2:9" ht="20.100000000000001" customHeight="1" x14ac:dyDescent="0.15">
      <c r="B3" s="14"/>
      <c r="C3" s="343" t="s">
        <v>3</v>
      </c>
      <c r="D3" s="562">
        <v>25</v>
      </c>
      <c r="E3" s="748"/>
      <c r="F3" s="557">
        <v>26</v>
      </c>
      <c r="G3" s="559"/>
      <c r="H3" s="562">
        <v>27</v>
      </c>
      <c r="I3" s="747"/>
    </row>
    <row r="4" spans="2:9" ht="30" customHeight="1" x14ac:dyDescent="0.15">
      <c r="B4" s="344" t="s">
        <v>4</v>
      </c>
      <c r="C4" s="346"/>
      <c r="D4" s="420" t="s">
        <v>209</v>
      </c>
      <c r="E4" s="40" t="s">
        <v>228</v>
      </c>
      <c r="F4" s="420" t="s">
        <v>209</v>
      </c>
      <c r="G4" s="40" t="s">
        <v>228</v>
      </c>
      <c r="H4" s="333" t="s">
        <v>209</v>
      </c>
      <c r="I4" s="158" t="s">
        <v>228</v>
      </c>
    </row>
    <row r="5" spans="2:9" ht="20.100000000000001" customHeight="1" x14ac:dyDescent="0.15">
      <c r="B5" s="590" t="s">
        <v>96</v>
      </c>
      <c r="C5" s="591"/>
      <c r="D5" s="153">
        <v>15018919</v>
      </c>
      <c r="E5" s="153" t="s">
        <v>257</v>
      </c>
      <c r="F5" s="153">
        <v>22704740</v>
      </c>
      <c r="G5" s="159">
        <v>51.174262275467356</v>
      </c>
      <c r="H5" s="153">
        <v>24610264</v>
      </c>
      <c r="I5" s="162">
        <v>8.3926263855036467</v>
      </c>
    </row>
    <row r="6" spans="2:9" ht="20.100000000000001" customHeight="1" x14ac:dyDescent="0.15">
      <c r="B6" s="555" t="s">
        <v>135</v>
      </c>
      <c r="C6" s="556"/>
      <c r="D6" s="58">
        <v>45975357</v>
      </c>
      <c r="E6" s="58" t="s">
        <v>257</v>
      </c>
      <c r="F6" s="58">
        <v>40053926</v>
      </c>
      <c r="G6" s="160">
        <v>-12.879575899758649</v>
      </c>
      <c r="H6" s="58">
        <v>39515262</v>
      </c>
      <c r="I6" s="163">
        <v>-1.3448469445916515</v>
      </c>
    </row>
    <row r="7" spans="2:9" ht="20.100000000000001" customHeight="1" thickBot="1" x14ac:dyDescent="0.2">
      <c r="B7" s="542" t="s">
        <v>0</v>
      </c>
      <c r="C7" s="543"/>
      <c r="D7" s="156">
        <v>60994276</v>
      </c>
      <c r="E7" s="161" t="s">
        <v>291</v>
      </c>
      <c r="F7" s="156">
        <v>62758666</v>
      </c>
      <c r="G7" s="161">
        <v>2.8927140638573974</v>
      </c>
      <c r="H7" s="156">
        <v>64125526</v>
      </c>
      <c r="I7" s="164">
        <v>2.1779621638229116</v>
      </c>
    </row>
    <row r="8" spans="2:9" ht="18" customHeight="1" x14ac:dyDescent="0.15">
      <c r="C8" s="13"/>
    </row>
    <row r="9" spans="2:9" ht="18" customHeight="1" x14ac:dyDescent="0.15">
      <c r="C9" s="545"/>
      <c r="D9" s="545"/>
      <c r="E9" s="545"/>
      <c r="F9" s="545"/>
      <c r="G9" s="545"/>
      <c r="H9" s="545"/>
      <c r="I9" s="545"/>
    </row>
    <row r="10" spans="2:9" ht="14.25" customHeight="1" x14ac:dyDescent="0.15">
      <c r="C10" s="319"/>
      <c r="D10" s="415"/>
      <c r="E10" s="415"/>
      <c r="F10" s="319"/>
      <c r="G10" s="319"/>
      <c r="H10" s="319"/>
      <c r="I10" s="319"/>
    </row>
    <row r="11" spans="2:9" ht="14.25" customHeight="1" x14ac:dyDescent="0.15">
      <c r="C11" s="319"/>
      <c r="D11" s="415"/>
      <c r="E11" s="415"/>
      <c r="F11" s="319"/>
      <c r="G11" s="319"/>
      <c r="H11" s="319"/>
      <c r="I11" s="319"/>
    </row>
    <row r="12" spans="2:9" ht="14.25" customHeight="1" x14ac:dyDescent="0.15">
      <c r="C12" s="319"/>
      <c r="D12" s="415"/>
      <c r="E12" s="415"/>
      <c r="F12" s="319"/>
      <c r="G12" s="319"/>
      <c r="H12" s="319"/>
      <c r="I12" s="319"/>
    </row>
    <row r="13" spans="2:9" ht="14.25" customHeight="1" x14ac:dyDescent="0.15">
      <c r="C13" s="319"/>
      <c r="D13" s="415"/>
      <c r="E13" s="415"/>
      <c r="F13" s="319"/>
      <c r="G13" s="319"/>
      <c r="H13" s="319"/>
      <c r="I13" s="319"/>
    </row>
    <row r="14" spans="2:9" ht="14.25" customHeight="1" x14ac:dyDescent="0.15">
      <c r="C14" s="546"/>
      <c r="D14" s="546"/>
      <c r="E14" s="546"/>
      <c r="F14" s="546"/>
      <c r="G14" s="546"/>
      <c r="H14" s="546"/>
      <c r="I14" s="546"/>
    </row>
  </sheetData>
  <mergeCells count="8">
    <mergeCell ref="B6:C6"/>
    <mergeCell ref="B7:C7"/>
    <mergeCell ref="C9:I9"/>
    <mergeCell ref="C14:I14"/>
    <mergeCell ref="F3:G3"/>
    <mergeCell ref="H3:I3"/>
    <mergeCell ref="B5:C5"/>
    <mergeCell ref="D3:E3"/>
  </mergeCells>
  <phoneticPr fontId="1"/>
  <pageMargins left="0.70866141732283472" right="0.70866141732283472" top="0.74803149606299213" bottom="0.74803149606299213" header="0.31496062992125984" footer="0.31496062992125984"/>
  <pageSetup paperSize="9" orientation="landscape"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K34"/>
  <sheetViews>
    <sheetView showGridLines="0" zoomScaleNormal="100" workbookViewId="0"/>
  </sheetViews>
  <sheetFormatPr defaultRowHeight="13.5" x14ac:dyDescent="0.15"/>
  <cols>
    <col min="1" max="1" width="3.625" customWidth="1"/>
    <col min="2" max="2" width="5.5" customWidth="1"/>
    <col min="3" max="3" width="4.125" customWidth="1"/>
    <col min="4" max="4" width="15.25" customWidth="1"/>
    <col min="5" max="5" width="8.75" customWidth="1"/>
    <col min="6" max="11" width="10.625" customWidth="1"/>
  </cols>
  <sheetData>
    <row r="2" spans="2:11" ht="14.25" thickBot="1" x14ac:dyDescent="0.2">
      <c r="K2" s="12" t="s">
        <v>262</v>
      </c>
    </row>
    <row r="3" spans="2:11" ht="20.100000000000001" customHeight="1" x14ac:dyDescent="0.15">
      <c r="B3" s="749" t="s">
        <v>3</v>
      </c>
      <c r="C3" s="750"/>
      <c r="D3" s="750"/>
      <c r="E3" s="751"/>
      <c r="F3" s="562">
        <v>25</v>
      </c>
      <c r="G3" s="748"/>
      <c r="H3" s="562">
        <v>26</v>
      </c>
      <c r="I3" s="748"/>
      <c r="J3" s="562">
        <v>27</v>
      </c>
      <c r="K3" s="747"/>
    </row>
    <row r="4" spans="2:11" ht="30" customHeight="1" x14ac:dyDescent="0.15">
      <c r="B4" s="752" t="s">
        <v>4</v>
      </c>
      <c r="C4" s="753"/>
      <c r="D4" s="753"/>
      <c r="E4" s="754"/>
      <c r="F4" s="420" t="s">
        <v>209</v>
      </c>
      <c r="G4" s="40" t="s">
        <v>229</v>
      </c>
      <c r="H4" s="333" t="s">
        <v>209</v>
      </c>
      <c r="I4" s="40" t="s">
        <v>229</v>
      </c>
      <c r="J4" s="333" t="s">
        <v>209</v>
      </c>
      <c r="K4" s="158" t="s">
        <v>229</v>
      </c>
    </row>
    <row r="5" spans="2:11" ht="20.100000000000001" customHeight="1" x14ac:dyDescent="0.15">
      <c r="B5" s="654" t="s">
        <v>236</v>
      </c>
      <c r="C5" s="604" t="s">
        <v>230</v>
      </c>
      <c r="D5" s="604"/>
      <c r="E5" s="329" t="s">
        <v>56</v>
      </c>
      <c r="F5" s="176">
        <v>31016964</v>
      </c>
      <c r="G5" s="159" t="s">
        <v>256</v>
      </c>
      <c r="H5" s="176">
        <v>31116625</v>
      </c>
      <c r="I5" s="159">
        <v>0.32131126695699663</v>
      </c>
      <c r="J5" s="176">
        <v>30370341</v>
      </c>
      <c r="K5" s="162">
        <v>-2.398344936187641</v>
      </c>
    </row>
    <row r="6" spans="2:11" ht="20.100000000000001" customHeight="1" x14ac:dyDescent="0.15">
      <c r="B6" s="655"/>
      <c r="C6" s="321"/>
      <c r="D6" s="321" t="s">
        <v>231</v>
      </c>
      <c r="E6" s="318"/>
      <c r="F6" s="179">
        <v>13198510</v>
      </c>
      <c r="G6" s="160" t="s">
        <v>256</v>
      </c>
      <c r="H6" s="179">
        <v>13213174</v>
      </c>
      <c r="I6" s="160">
        <v>0.11110345031370628</v>
      </c>
      <c r="J6" s="179">
        <v>12609135</v>
      </c>
      <c r="K6" s="163">
        <v>-4.5714905442098939</v>
      </c>
    </row>
    <row r="7" spans="2:11" ht="20.100000000000001" customHeight="1" x14ac:dyDescent="0.15">
      <c r="B7" s="655"/>
      <c r="C7" s="321"/>
      <c r="D7" s="321" t="s">
        <v>232</v>
      </c>
      <c r="E7" s="318"/>
      <c r="F7" s="179">
        <v>17818454</v>
      </c>
      <c r="G7" s="160" t="s">
        <v>256</v>
      </c>
      <c r="H7" s="179">
        <v>17903451</v>
      </c>
      <c r="I7" s="160">
        <v>0.47701669291848248</v>
      </c>
      <c r="J7" s="179">
        <v>17761206</v>
      </c>
      <c r="K7" s="163">
        <v>-0.79451162795373875</v>
      </c>
    </row>
    <row r="8" spans="2:11" ht="20.100000000000001" customHeight="1" x14ac:dyDescent="0.15">
      <c r="B8" s="655"/>
      <c r="C8" s="321"/>
      <c r="D8" s="321" t="s">
        <v>14</v>
      </c>
      <c r="E8" s="318"/>
      <c r="F8" s="523">
        <v>0</v>
      </c>
      <c r="G8" s="160" t="s">
        <v>256</v>
      </c>
      <c r="H8" s="523">
        <v>0</v>
      </c>
      <c r="I8" s="160" t="s">
        <v>256</v>
      </c>
      <c r="J8" s="523">
        <v>0</v>
      </c>
      <c r="K8" s="163" t="s">
        <v>256</v>
      </c>
    </row>
    <row r="9" spans="2:11" ht="20.100000000000001" customHeight="1" x14ac:dyDescent="0.15">
      <c r="B9" s="655"/>
      <c r="C9" s="566" t="s">
        <v>57</v>
      </c>
      <c r="D9" s="566"/>
      <c r="E9" s="318" t="s">
        <v>58</v>
      </c>
      <c r="F9" s="179">
        <v>11445939</v>
      </c>
      <c r="G9" s="160" t="s">
        <v>256</v>
      </c>
      <c r="H9" s="179">
        <v>12411435</v>
      </c>
      <c r="I9" s="160">
        <v>8.4352712346274217</v>
      </c>
      <c r="J9" s="179">
        <v>12771855</v>
      </c>
      <c r="K9" s="163">
        <v>2.903934959978443</v>
      </c>
    </row>
    <row r="10" spans="2:11" ht="20.100000000000001" customHeight="1" x14ac:dyDescent="0.15">
      <c r="B10" s="655"/>
      <c r="C10" s="321"/>
      <c r="D10" s="321" t="s">
        <v>233</v>
      </c>
      <c r="E10" s="318"/>
      <c r="F10" s="179">
        <v>249841</v>
      </c>
      <c r="G10" s="160" t="s">
        <v>256</v>
      </c>
      <c r="H10" s="179">
        <v>2245736</v>
      </c>
      <c r="I10" s="160">
        <v>798.8660788261335</v>
      </c>
      <c r="J10" s="179">
        <v>2147253</v>
      </c>
      <c r="K10" s="163">
        <v>-4.385332915356031</v>
      </c>
    </row>
    <row r="11" spans="2:11" ht="20.100000000000001" customHeight="1" x14ac:dyDescent="0.15">
      <c r="B11" s="655"/>
      <c r="C11" s="321"/>
      <c r="D11" s="321" t="s">
        <v>234</v>
      </c>
      <c r="E11" s="318"/>
      <c r="F11" s="523">
        <v>0</v>
      </c>
      <c r="G11" s="160" t="s">
        <v>256</v>
      </c>
      <c r="H11" s="523">
        <v>0</v>
      </c>
      <c r="I11" s="160" t="s">
        <v>256</v>
      </c>
      <c r="J11" s="523">
        <v>0</v>
      </c>
      <c r="K11" s="163" t="s">
        <v>256</v>
      </c>
    </row>
    <row r="12" spans="2:11" ht="20.100000000000001" customHeight="1" x14ac:dyDescent="0.15">
      <c r="B12" s="655"/>
      <c r="C12" s="321"/>
      <c r="D12" s="321" t="s">
        <v>232</v>
      </c>
      <c r="E12" s="318"/>
      <c r="F12" s="179">
        <v>11196098</v>
      </c>
      <c r="G12" s="160" t="s">
        <v>256</v>
      </c>
      <c r="H12" s="179">
        <v>10165699</v>
      </c>
      <c r="I12" s="160">
        <v>-9.2031973996654841</v>
      </c>
      <c r="J12" s="179">
        <v>10624602</v>
      </c>
      <c r="K12" s="163">
        <v>4.5142296658596877</v>
      </c>
    </row>
    <row r="13" spans="2:11" ht="20.100000000000001" customHeight="1" x14ac:dyDescent="0.15">
      <c r="B13" s="656"/>
      <c r="C13" s="681" t="s">
        <v>0</v>
      </c>
      <c r="D13" s="681"/>
      <c r="E13" s="41" t="s">
        <v>235</v>
      </c>
      <c r="F13" s="178">
        <v>42462903</v>
      </c>
      <c r="G13" s="166" t="s">
        <v>256</v>
      </c>
      <c r="H13" s="178">
        <v>43528060</v>
      </c>
      <c r="I13" s="166">
        <v>2.5084413093471341</v>
      </c>
      <c r="J13" s="178">
        <v>43142196</v>
      </c>
      <c r="K13" s="168">
        <v>-0.88647185286916397</v>
      </c>
    </row>
    <row r="14" spans="2:11" ht="20.100000000000001" customHeight="1" x14ac:dyDescent="0.15">
      <c r="B14" s="555" t="s">
        <v>230</v>
      </c>
      <c r="C14" s="566"/>
      <c r="D14" s="566"/>
      <c r="E14" s="318" t="s">
        <v>59</v>
      </c>
      <c r="F14" s="179">
        <v>95360926</v>
      </c>
      <c r="G14" s="160" t="s">
        <v>256</v>
      </c>
      <c r="H14" s="179">
        <v>114006820</v>
      </c>
      <c r="I14" s="160">
        <v>19.552970783861738</v>
      </c>
      <c r="J14" s="179">
        <v>108975745</v>
      </c>
      <c r="K14" s="163">
        <v>-4.4129596808331257</v>
      </c>
    </row>
    <row r="15" spans="2:11" ht="20.100000000000001" customHeight="1" x14ac:dyDescent="0.15">
      <c r="B15" s="555" t="s">
        <v>57</v>
      </c>
      <c r="C15" s="566"/>
      <c r="D15" s="566"/>
      <c r="E15" s="318" t="s">
        <v>60</v>
      </c>
      <c r="F15" s="178">
        <v>69336203</v>
      </c>
      <c r="G15" s="165" t="s">
        <v>256</v>
      </c>
      <c r="H15" s="178">
        <v>68804766</v>
      </c>
      <c r="I15" s="165">
        <v>-0.76646394957624864</v>
      </c>
      <c r="J15" s="178">
        <v>67299759</v>
      </c>
      <c r="K15" s="168">
        <v>-2.1873586489633539</v>
      </c>
    </row>
    <row r="16" spans="2:11" ht="20.100000000000001" customHeight="1" x14ac:dyDescent="0.15">
      <c r="B16" s="755" t="s">
        <v>239</v>
      </c>
      <c r="C16" s="604" t="s">
        <v>230</v>
      </c>
      <c r="D16" s="604"/>
      <c r="E16" s="320" t="s">
        <v>237</v>
      </c>
      <c r="F16" s="171">
        <v>32.525862846591906</v>
      </c>
      <c r="G16" s="171"/>
      <c r="H16" s="171">
        <v>27.293652256943929</v>
      </c>
      <c r="I16" s="171"/>
      <c r="J16" s="171">
        <v>27.868899634501236</v>
      </c>
      <c r="K16" s="172"/>
    </row>
    <row r="17" spans="2:11" ht="20.100000000000001" customHeight="1" x14ac:dyDescent="0.15">
      <c r="B17" s="756"/>
      <c r="C17" s="566"/>
      <c r="D17" s="566"/>
      <c r="E17" s="318"/>
      <c r="F17" s="171"/>
      <c r="G17" s="171"/>
      <c r="H17" s="171"/>
      <c r="I17" s="171"/>
      <c r="J17" s="171"/>
      <c r="K17" s="172"/>
    </row>
    <row r="18" spans="2:11" ht="20.100000000000001" customHeight="1" x14ac:dyDescent="0.15">
      <c r="B18" s="756"/>
      <c r="C18" s="566" t="s">
        <v>57</v>
      </c>
      <c r="D18" s="566"/>
      <c r="E18" s="318" t="s">
        <v>238</v>
      </c>
      <c r="F18" s="171">
        <v>16.507882613647016</v>
      </c>
      <c r="G18" s="171"/>
      <c r="H18" s="171">
        <v>18.038626859075432</v>
      </c>
      <c r="I18" s="171"/>
      <c r="J18" s="171">
        <v>18.977564243580723</v>
      </c>
      <c r="K18" s="172"/>
    </row>
    <row r="19" spans="2:11" ht="20.100000000000001" customHeight="1" thickBot="1" x14ac:dyDescent="0.2">
      <c r="B19" s="757"/>
      <c r="C19" s="668"/>
      <c r="D19" s="668"/>
      <c r="E19" s="334"/>
      <c r="F19" s="174"/>
      <c r="G19" s="174"/>
      <c r="H19" s="174"/>
      <c r="I19" s="174"/>
      <c r="J19" s="174"/>
      <c r="K19" s="175"/>
    </row>
    <row r="20" spans="2:11" ht="20.100000000000001" customHeight="1" x14ac:dyDescent="0.15">
      <c r="B20" t="s">
        <v>240</v>
      </c>
      <c r="D20" s="13"/>
      <c r="E20" s="13"/>
    </row>
    <row r="21" spans="2:11" ht="20.100000000000001" customHeight="1" x14ac:dyDescent="0.15">
      <c r="D21" s="545"/>
      <c r="E21" s="545"/>
      <c r="F21" s="545"/>
      <c r="G21" s="545"/>
      <c r="H21" s="545"/>
      <c r="I21" s="545"/>
      <c r="J21" s="545"/>
      <c r="K21" s="545"/>
    </row>
    <row r="22" spans="2:11" ht="20.100000000000001" customHeight="1" x14ac:dyDescent="0.15">
      <c r="D22" s="319"/>
      <c r="E22" s="319"/>
      <c r="F22" s="415"/>
      <c r="G22" s="415"/>
      <c r="H22" s="319"/>
      <c r="I22" s="319"/>
      <c r="J22" s="319"/>
      <c r="K22" s="319"/>
    </row>
    <row r="23" spans="2:11" ht="20.100000000000001" customHeight="1" x14ac:dyDescent="0.15">
      <c r="D23" s="319"/>
      <c r="E23" s="319"/>
      <c r="F23" s="415"/>
      <c r="G23" s="415"/>
      <c r="H23" s="319"/>
      <c r="I23" s="319"/>
      <c r="J23" s="319"/>
      <c r="K23" s="319"/>
    </row>
    <row r="24" spans="2:11" ht="20.100000000000001" customHeight="1" x14ac:dyDescent="0.15">
      <c r="D24" s="319"/>
      <c r="E24" s="319"/>
      <c r="F24" s="415"/>
      <c r="G24" s="415"/>
      <c r="H24" s="319"/>
      <c r="I24" s="319"/>
      <c r="J24" s="319"/>
      <c r="K24" s="319"/>
    </row>
    <row r="25" spans="2:11" ht="20.100000000000001" customHeight="1" x14ac:dyDescent="0.15">
      <c r="D25" s="319"/>
      <c r="E25" s="319"/>
      <c r="F25" s="415"/>
      <c r="G25" s="415"/>
      <c r="H25" s="319"/>
      <c r="I25" s="319"/>
      <c r="J25" s="319"/>
      <c r="K25" s="319"/>
    </row>
    <row r="26" spans="2:11" ht="20.100000000000001" customHeight="1" x14ac:dyDescent="0.15">
      <c r="D26" s="546"/>
      <c r="E26" s="546"/>
      <c r="F26" s="546"/>
      <c r="G26" s="546"/>
      <c r="H26" s="546"/>
      <c r="I26" s="546"/>
      <c r="J26" s="546"/>
      <c r="K26" s="546"/>
    </row>
    <row r="27" spans="2:11" ht="20.100000000000001" customHeight="1" x14ac:dyDescent="0.15"/>
    <row r="28" spans="2:11" ht="18" customHeight="1" x14ac:dyDescent="0.15"/>
    <row r="29" spans="2:11" ht="18" customHeight="1" x14ac:dyDescent="0.15"/>
    <row r="30" spans="2:11" ht="14.25" customHeight="1" x14ac:dyDescent="0.15"/>
    <row r="31" spans="2:11" ht="14.25" customHeight="1" x14ac:dyDescent="0.15"/>
    <row r="32" spans="2:11" ht="14.25" customHeight="1" x14ac:dyDescent="0.15"/>
    <row r="33" ht="14.25" customHeight="1" x14ac:dyDescent="0.15"/>
    <row r="34" ht="14.25" customHeight="1" x14ac:dyDescent="0.15"/>
  </sheetData>
  <mergeCells count="18">
    <mergeCell ref="D21:K21"/>
    <mergeCell ref="D26:K26"/>
    <mergeCell ref="B15:D15"/>
    <mergeCell ref="B16:B19"/>
    <mergeCell ref="C16:D16"/>
    <mergeCell ref="C17:D17"/>
    <mergeCell ref="C18:D18"/>
    <mergeCell ref="C19:D19"/>
    <mergeCell ref="B14:D14"/>
    <mergeCell ref="B3:E3"/>
    <mergeCell ref="H3:I3"/>
    <mergeCell ref="J3:K3"/>
    <mergeCell ref="B4:E4"/>
    <mergeCell ref="B5:B13"/>
    <mergeCell ref="C5:D5"/>
    <mergeCell ref="C9:D9"/>
    <mergeCell ref="C13:D13"/>
    <mergeCell ref="F3:G3"/>
  </mergeCells>
  <phoneticPr fontId="1"/>
  <pageMargins left="0.70866141732283472" right="0.70866141732283472" top="0.74803149606299213" bottom="0.74803149606299213" header="0.31496062992125984" footer="0.31496062992125984"/>
  <pageSetup paperSize="9" orientation="landscape"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H34"/>
  <sheetViews>
    <sheetView showGridLines="0" zoomScaleNormal="100" workbookViewId="0"/>
  </sheetViews>
  <sheetFormatPr defaultRowHeight="13.5" x14ac:dyDescent="0.15"/>
  <cols>
    <col min="1" max="1" width="3.625" customWidth="1"/>
    <col min="2" max="2" width="5.5" customWidth="1"/>
    <col min="3" max="3" width="4.125" customWidth="1"/>
    <col min="4" max="4" width="15.25" customWidth="1"/>
    <col min="5" max="5" width="8.75" customWidth="1"/>
    <col min="6" max="8" width="10.625" customWidth="1"/>
  </cols>
  <sheetData>
    <row r="2" spans="2:8" ht="14.25" thickBot="1" x14ac:dyDescent="0.2">
      <c r="H2" s="12" t="s">
        <v>262</v>
      </c>
    </row>
    <row r="3" spans="2:8" ht="20.100000000000001" customHeight="1" x14ac:dyDescent="0.15">
      <c r="B3" s="749" t="s">
        <v>155</v>
      </c>
      <c r="C3" s="750"/>
      <c r="D3" s="750"/>
      <c r="E3" s="751"/>
      <c r="F3" s="557" t="s">
        <v>96</v>
      </c>
      <c r="G3" s="558"/>
      <c r="H3" s="758"/>
    </row>
    <row r="4" spans="2:8" ht="50.1" customHeight="1" x14ac:dyDescent="0.15">
      <c r="B4" s="752" t="s">
        <v>4</v>
      </c>
      <c r="C4" s="753"/>
      <c r="D4" s="753"/>
      <c r="E4" s="754"/>
      <c r="F4" s="186" t="s">
        <v>156</v>
      </c>
      <c r="G4" s="187" t="s">
        <v>148</v>
      </c>
      <c r="H4" s="181" t="s">
        <v>0</v>
      </c>
    </row>
    <row r="5" spans="2:8" ht="20.100000000000001" customHeight="1" x14ac:dyDescent="0.15">
      <c r="B5" s="654" t="s">
        <v>236</v>
      </c>
      <c r="C5" s="604" t="s">
        <v>230</v>
      </c>
      <c r="D5" s="604"/>
      <c r="E5" s="419" t="s">
        <v>56</v>
      </c>
      <c r="F5" s="176">
        <v>10522184</v>
      </c>
      <c r="G5" s="261">
        <v>597025</v>
      </c>
      <c r="H5" s="262">
        <v>11119209</v>
      </c>
    </row>
    <row r="6" spans="2:8" ht="20.100000000000001" customHeight="1" x14ac:dyDescent="0.15">
      <c r="B6" s="655"/>
      <c r="C6" s="418"/>
      <c r="D6" s="418" t="s">
        <v>231</v>
      </c>
      <c r="E6" s="414"/>
      <c r="F6" s="177">
        <v>5676264</v>
      </c>
      <c r="G6" s="263">
        <v>472</v>
      </c>
      <c r="H6" s="264">
        <v>5676736</v>
      </c>
    </row>
    <row r="7" spans="2:8" ht="20.100000000000001" customHeight="1" x14ac:dyDescent="0.15">
      <c r="B7" s="655"/>
      <c r="C7" s="418"/>
      <c r="D7" s="418" t="s">
        <v>232</v>
      </c>
      <c r="E7" s="414"/>
      <c r="F7" s="177">
        <v>4845920</v>
      </c>
      <c r="G7" s="263">
        <v>596553</v>
      </c>
      <c r="H7" s="264">
        <v>5442473</v>
      </c>
    </row>
    <row r="8" spans="2:8" ht="20.100000000000001" customHeight="1" x14ac:dyDescent="0.15">
      <c r="B8" s="655"/>
      <c r="C8" s="418"/>
      <c r="D8" s="418" t="s">
        <v>14</v>
      </c>
      <c r="E8" s="414"/>
      <c r="F8" s="524">
        <v>0</v>
      </c>
      <c r="G8" s="525">
        <v>0</v>
      </c>
      <c r="H8" s="526">
        <v>0</v>
      </c>
    </row>
    <row r="9" spans="2:8" ht="20.100000000000001" customHeight="1" x14ac:dyDescent="0.15">
      <c r="B9" s="655"/>
      <c r="C9" s="566" t="s">
        <v>57</v>
      </c>
      <c r="D9" s="566"/>
      <c r="E9" s="414" t="s">
        <v>58</v>
      </c>
      <c r="F9" s="177">
        <v>2866727</v>
      </c>
      <c r="G9" s="263">
        <v>54921</v>
      </c>
      <c r="H9" s="264">
        <v>2921648</v>
      </c>
    </row>
    <row r="10" spans="2:8" ht="20.100000000000001" customHeight="1" x14ac:dyDescent="0.15">
      <c r="B10" s="655"/>
      <c r="C10" s="418"/>
      <c r="D10" s="418" t="s">
        <v>233</v>
      </c>
      <c r="E10" s="414"/>
      <c r="F10" s="177">
        <v>2122227</v>
      </c>
      <c r="G10" s="263">
        <v>25026</v>
      </c>
      <c r="H10" s="264">
        <v>2147253</v>
      </c>
    </row>
    <row r="11" spans="2:8" ht="20.100000000000001" customHeight="1" x14ac:dyDescent="0.15">
      <c r="B11" s="655"/>
      <c r="C11" s="418"/>
      <c r="D11" s="418" t="s">
        <v>234</v>
      </c>
      <c r="E11" s="414"/>
      <c r="F11" s="524">
        <v>0</v>
      </c>
      <c r="G11" s="525">
        <v>0</v>
      </c>
      <c r="H11" s="526">
        <v>0</v>
      </c>
    </row>
    <row r="12" spans="2:8" ht="20.100000000000001" customHeight="1" x14ac:dyDescent="0.15">
      <c r="B12" s="655"/>
      <c r="C12" s="418"/>
      <c r="D12" s="418" t="s">
        <v>232</v>
      </c>
      <c r="E12" s="414"/>
      <c r="F12" s="177">
        <v>744500</v>
      </c>
      <c r="G12" s="263">
        <v>29895</v>
      </c>
      <c r="H12" s="264">
        <v>774395</v>
      </c>
    </row>
    <row r="13" spans="2:8" ht="20.100000000000001" customHeight="1" x14ac:dyDescent="0.15">
      <c r="B13" s="656"/>
      <c r="C13" s="681" t="s">
        <v>0</v>
      </c>
      <c r="D13" s="681"/>
      <c r="E13" s="41" t="s">
        <v>235</v>
      </c>
      <c r="F13" s="178">
        <v>13388911</v>
      </c>
      <c r="G13" s="265">
        <v>651946</v>
      </c>
      <c r="H13" s="266">
        <v>14040857</v>
      </c>
    </row>
    <row r="14" spans="2:8" ht="20.100000000000001" customHeight="1" x14ac:dyDescent="0.15">
      <c r="B14" s="555" t="s">
        <v>230</v>
      </c>
      <c r="C14" s="566"/>
      <c r="D14" s="566"/>
      <c r="E14" s="414" t="s">
        <v>59</v>
      </c>
      <c r="F14" s="177">
        <v>46645741</v>
      </c>
      <c r="G14" s="263">
        <v>1580630</v>
      </c>
      <c r="H14" s="264">
        <v>48226371</v>
      </c>
    </row>
    <row r="15" spans="2:8" ht="20.100000000000001" customHeight="1" x14ac:dyDescent="0.15">
      <c r="B15" s="555" t="s">
        <v>57</v>
      </c>
      <c r="C15" s="566"/>
      <c r="D15" s="566"/>
      <c r="E15" s="414" t="s">
        <v>60</v>
      </c>
      <c r="F15" s="178">
        <v>20234395</v>
      </c>
      <c r="G15" s="265">
        <v>614321</v>
      </c>
      <c r="H15" s="266">
        <v>20848716</v>
      </c>
    </row>
    <row r="16" spans="2:8" ht="20.100000000000001" customHeight="1" x14ac:dyDescent="0.15">
      <c r="B16" s="755" t="s">
        <v>239</v>
      </c>
      <c r="C16" s="604" t="s">
        <v>230</v>
      </c>
      <c r="D16" s="604"/>
      <c r="E16" s="416" t="s">
        <v>237</v>
      </c>
      <c r="F16" s="170">
        <v>22.557652155209627</v>
      </c>
      <c r="G16" s="184">
        <v>37.771331684201868</v>
      </c>
      <c r="H16" s="182">
        <v>23.056283874231383</v>
      </c>
    </row>
    <row r="17" spans="2:8" ht="20.100000000000001" customHeight="1" x14ac:dyDescent="0.15">
      <c r="B17" s="756"/>
      <c r="C17" s="566"/>
      <c r="D17" s="566"/>
      <c r="E17" s="414"/>
      <c r="F17" s="170"/>
      <c r="G17" s="184"/>
      <c r="H17" s="182"/>
    </row>
    <row r="18" spans="2:8" ht="20.100000000000001" customHeight="1" x14ac:dyDescent="0.15">
      <c r="B18" s="756"/>
      <c r="C18" s="566" t="s">
        <v>57</v>
      </c>
      <c r="D18" s="566"/>
      <c r="E18" s="414" t="s">
        <v>238</v>
      </c>
      <c r="F18" s="170">
        <v>14.167594336277411</v>
      </c>
      <c r="G18" s="184">
        <v>8.9401143701745518</v>
      </c>
      <c r="H18" s="182">
        <v>14.013563233342524</v>
      </c>
    </row>
    <row r="19" spans="2:8" ht="20.100000000000001" customHeight="1" thickBot="1" x14ac:dyDescent="0.2">
      <c r="B19" s="757"/>
      <c r="C19" s="668"/>
      <c r="D19" s="668"/>
      <c r="E19" s="417"/>
      <c r="F19" s="173"/>
      <c r="G19" s="185"/>
      <c r="H19" s="183"/>
    </row>
    <row r="20" spans="2:8" ht="20.100000000000001" customHeight="1" x14ac:dyDescent="0.15">
      <c r="B20" t="s">
        <v>240</v>
      </c>
      <c r="D20" s="13"/>
      <c r="E20" s="13"/>
    </row>
    <row r="21" spans="2:8" ht="20.100000000000001" customHeight="1" x14ac:dyDescent="0.15">
      <c r="D21" s="545"/>
      <c r="E21" s="545"/>
      <c r="F21" s="545"/>
      <c r="G21" s="545"/>
      <c r="H21" s="545"/>
    </row>
    <row r="22" spans="2:8" ht="20.100000000000001" customHeight="1" x14ac:dyDescent="0.15">
      <c r="D22" s="415"/>
      <c r="E22" s="415"/>
      <c r="F22" s="415"/>
      <c r="G22" s="415"/>
      <c r="H22" s="415"/>
    </row>
    <row r="23" spans="2:8" ht="20.100000000000001" customHeight="1" x14ac:dyDescent="0.15">
      <c r="D23" s="415"/>
      <c r="E23" s="415"/>
      <c r="F23" s="415"/>
      <c r="G23" s="415"/>
      <c r="H23" s="415"/>
    </row>
    <row r="24" spans="2:8" ht="20.100000000000001" customHeight="1" x14ac:dyDescent="0.15">
      <c r="D24" s="415"/>
      <c r="E24" s="415"/>
      <c r="F24" s="415"/>
      <c r="G24" s="415"/>
      <c r="H24" s="415"/>
    </row>
    <row r="25" spans="2:8" ht="20.100000000000001" customHeight="1" x14ac:dyDescent="0.15">
      <c r="D25" s="415"/>
      <c r="E25" s="415"/>
      <c r="F25" s="415"/>
      <c r="G25" s="415"/>
      <c r="H25" s="415"/>
    </row>
    <row r="26" spans="2:8" ht="20.100000000000001" customHeight="1" x14ac:dyDescent="0.15">
      <c r="D26" s="546"/>
      <c r="E26" s="546"/>
      <c r="F26" s="546"/>
      <c r="G26" s="546"/>
      <c r="H26" s="546"/>
    </row>
    <row r="27" spans="2:8" ht="20.100000000000001" customHeight="1" x14ac:dyDescent="0.15"/>
    <row r="28" spans="2:8" ht="18" customHeight="1" x14ac:dyDescent="0.15"/>
    <row r="29" spans="2:8" ht="18" customHeight="1" x14ac:dyDescent="0.15"/>
    <row r="30" spans="2:8" ht="14.25" customHeight="1" x14ac:dyDescent="0.15"/>
    <row r="31" spans="2:8" ht="14.25" customHeight="1" x14ac:dyDescent="0.15"/>
    <row r="32" spans="2:8" ht="14.25" customHeight="1" x14ac:dyDescent="0.15"/>
    <row r="33" ht="14.25" customHeight="1" x14ac:dyDescent="0.15"/>
    <row r="34" ht="14.25" customHeight="1" x14ac:dyDescent="0.15"/>
  </sheetData>
  <mergeCells count="16">
    <mergeCell ref="D21:H21"/>
    <mergeCell ref="D26:H26"/>
    <mergeCell ref="B14:D14"/>
    <mergeCell ref="B15:D15"/>
    <mergeCell ref="B16:B19"/>
    <mergeCell ref="C16:D16"/>
    <mergeCell ref="C17:D17"/>
    <mergeCell ref="C18:D18"/>
    <mergeCell ref="C19:D19"/>
    <mergeCell ref="B3:E3"/>
    <mergeCell ref="F3:H3"/>
    <mergeCell ref="B4:E4"/>
    <mergeCell ref="B5:B13"/>
    <mergeCell ref="C5:D5"/>
    <mergeCell ref="C9:D9"/>
    <mergeCell ref="C13:D13"/>
  </mergeCells>
  <phoneticPr fontId="1"/>
  <pageMargins left="0.70866141732283472" right="0.70866141732283472" top="0.74803149606299213" bottom="0.74803149606299213" header="0.31496062992125984" footer="0.31496062992125984"/>
  <pageSetup paperSize="9" scale="99" orientation="landscape"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L34"/>
  <sheetViews>
    <sheetView showGridLines="0" zoomScaleNormal="100" workbookViewId="0"/>
  </sheetViews>
  <sheetFormatPr defaultRowHeight="13.5" x14ac:dyDescent="0.15"/>
  <cols>
    <col min="1" max="1" width="3.625" customWidth="1"/>
    <col min="2" max="2" width="5.5" customWidth="1"/>
    <col min="3" max="3" width="4.125" customWidth="1"/>
    <col min="4" max="4" width="15.25" customWidth="1"/>
    <col min="5" max="5" width="8.75" customWidth="1"/>
    <col min="6" max="11" width="12.625" customWidth="1"/>
  </cols>
  <sheetData>
    <row r="2" spans="2:12" ht="14.25" thickBot="1" x14ac:dyDescent="0.2">
      <c r="F2" s="18"/>
      <c r="G2" s="18"/>
      <c r="H2" s="18"/>
      <c r="I2" s="18"/>
      <c r="J2" s="18"/>
      <c r="K2" s="405" t="s">
        <v>262</v>
      </c>
    </row>
    <row r="3" spans="2:12" ht="20.100000000000001" customHeight="1" x14ac:dyDescent="0.15">
      <c r="B3" s="749" t="s">
        <v>155</v>
      </c>
      <c r="C3" s="750"/>
      <c r="D3" s="750"/>
      <c r="E3" s="751"/>
      <c r="F3" s="759" t="s">
        <v>135</v>
      </c>
      <c r="G3" s="760"/>
      <c r="H3" s="760"/>
      <c r="I3" s="760"/>
      <c r="J3" s="760"/>
      <c r="K3" s="760"/>
      <c r="L3" s="97"/>
    </row>
    <row r="4" spans="2:12" ht="50.1" customHeight="1" x14ac:dyDescent="0.15">
      <c r="B4" s="752" t="s">
        <v>4</v>
      </c>
      <c r="C4" s="753"/>
      <c r="D4" s="753"/>
      <c r="E4" s="754"/>
      <c r="F4" s="186" t="s">
        <v>156</v>
      </c>
      <c r="G4" s="187" t="s">
        <v>148</v>
      </c>
      <c r="H4" s="186" t="s">
        <v>241</v>
      </c>
      <c r="I4" s="186" t="s">
        <v>242</v>
      </c>
      <c r="J4" s="187" t="s">
        <v>150</v>
      </c>
      <c r="K4" s="181" t="s">
        <v>0</v>
      </c>
    </row>
    <row r="5" spans="2:12" ht="20.100000000000001" customHeight="1" x14ac:dyDescent="0.15">
      <c r="B5" s="654" t="s">
        <v>236</v>
      </c>
      <c r="C5" s="604" t="s">
        <v>230</v>
      </c>
      <c r="D5" s="604"/>
      <c r="E5" s="404" t="s">
        <v>56</v>
      </c>
      <c r="F5" s="267">
        <v>17658167</v>
      </c>
      <c r="G5" s="433">
        <v>157679</v>
      </c>
      <c r="H5" s="433">
        <v>14887</v>
      </c>
      <c r="I5" s="433">
        <v>1407602</v>
      </c>
      <c r="J5" s="433">
        <v>12797</v>
      </c>
      <c r="K5" s="258">
        <v>19251132</v>
      </c>
    </row>
    <row r="6" spans="2:12" ht="20.100000000000001" customHeight="1" x14ac:dyDescent="0.15">
      <c r="B6" s="655"/>
      <c r="C6" s="403"/>
      <c r="D6" s="403" t="s">
        <v>231</v>
      </c>
      <c r="E6" s="399"/>
      <c r="F6" s="268">
        <v>6913934</v>
      </c>
      <c r="G6" s="528">
        <v>0</v>
      </c>
      <c r="H6" s="432">
        <v>14672</v>
      </c>
      <c r="I6" s="432">
        <v>3793</v>
      </c>
      <c r="J6" s="528">
        <v>0</v>
      </c>
      <c r="K6" s="259">
        <v>6932399</v>
      </c>
    </row>
    <row r="7" spans="2:12" ht="20.100000000000001" customHeight="1" x14ac:dyDescent="0.15">
      <c r="B7" s="655"/>
      <c r="C7" s="403"/>
      <c r="D7" s="403" t="s">
        <v>232</v>
      </c>
      <c r="E7" s="399"/>
      <c r="F7" s="268">
        <v>10744233</v>
      </c>
      <c r="G7" s="432">
        <v>157679</v>
      </c>
      <c r="H7" s="432">
        <v>215</v>
      </c>
      <c r="I7" s="432">
        <v>1403809</v>
      </c>
      <c r="J7" s="432">
        <v>12797</v>
      </c>
      <c r="K7" s="259">
        <v>12318733</v>
      </c>
    </row>
    <row r="8" spans="2:12" ht="20.100000000000001" customHeight="1" x14ac:dyDescent="0.15">
      <c r="B8" s="655"/>
      <c r="C8" s="403"/>
      <c r="D8" s="403" t="s">
        <v>14</v>
      </c>
      <c r="E8" s="399"/>
      <c r="F8" s="268" t="s">
        <v>256</v>
      </c>
      <c r="G8" s="432" t="s">
        <v>257</v>
      </c>
      <c r="H8" s="432" t="s">
        <v>257</v>
      </c>
      <c r="I8" s="432" t="s">
        <v>257</v>
      </c>
      <c r="J8" s="432" t="s">
        <v>257</v>
      </c>
      <c r="K8" s="526">
        <v>0</v>
      </c>
    </row>
    <row r="9" spans="2:12" ht="20.100000000000001" customHeight="1" x14ac:dyDescent="0.15">
      <c r="B9" s="655"/>
      <c r="C9" s="566" t="s">
        <v>57</v>
      </c>
      <c r="D9" s="566"/>
      <c r="E9" s="399" t="s">
        <v>58</v>
      </c>
      <c r="F9" s="268">
        <v>8598276</v>
      </c>
      <c r="G9" s="432">
        <v>335904</v>
      </c>
      <c r="H9" s="528">
        <v>0</v>
      </c>
      <c r="I9" s="432">
        <v>898724</v>
      </c>
      <c r="J9" s="432">
        <v>17303</v>
      </c>
      <c r="K9" s="259">
        <v>9850207</v>
      </c>
    </row>
    <row r="10" spans="2:12" ht="20.100000000000001" customHeight="1" x14ac:dyDescent="0.15">
      <c r="B10" s="655"/>
      <c r="C10" s="403"/>
      <c r="D10" s="403" t="s">
        <v>233</v>
      </c>
      <c r="E10" s="399"/>
      <c r="F10" s="268" t="s">
        <v>256</v>
      </c>
      <c r="G10" s="432" t="s">
        <v>257</v>
      </c>
      <c r="H10" s="432" t="s">
        <v>257</v>
      </c>
      <c r="I10" s="432" t="s">
        <v>257</v>
      </c>
      <c r="J10" s="432" t="s">
        <v>257</v>
      </c>
      <c r="K10" s="526">
        <v>0</v>
      </c>
    </row>
    <row r="11" spans="2:12" ht="20.100000000000001" customHeight="1" x14ac:dyDescent="0.15">
      <c r="B11" s="655"/>
      <c r="C11" s="403"/>
      <c r="D11" s="403" t="s">
        <v>234</v>
      </c>
      <c r="E11" s="399"/>
      <c r="F11" s="527">
        <v>0</v>
      </c>
      <c r="G11" s="528">
        <v>0</v>
      </c>
      <c r="H11" s="528">
        <v>0</v>
      </c>
      <c r="I11" s="528">
        <v>0</v>
      </c>
      <c r="J11" s="528">
        <v>0</v>
      </c>
      <c r="K11" s="526">
        <v>0</v>
      </c>
    </row>
    <row r="12" spans="2:12" ht="20.100000000000001" customHeight="1" x14ac:dyDescent="0.15">
      <c r="B12" s="655"/>
      <c r="C12" s="403"/>
      <c r="D12" s="403" t="s">
        <v>232</v>
      </c>
      <c r="E12" s="399"/>
      <c r="F12" s="268">
        <v>8598276</v>
      </c>
      <c r="G12" s="432">
        <v>335904</v>
      </c>
      <c r="H12" s="528">
        <v>0</v>
      </c>
      <c r="I12" s="432">
        <v>898724</v>
      </c>
      <c r="J12" s="432">
        <v>17303</v>
      </c>
      <c r="K12" s="259">
        <v>9850207</v>
      </c>
    </row>
    <row r="13" spans="2:12" ht="20.100000000000001" customHeight="1" x14ac:dyDescent="0.15">
      <c r="B13" s="656"/>
      <c r="C13" s="681" t="s">
        <v>0</v>
      </c>
      <c r="D13" s="681"/>
      <c r="E13" s="41" t="s">
        <v>235</v>
      </c>
      <c r="F13" s="180">
        <v>26256443</v>
      </c>
      <c r="G13" s="434">
        <v>493583</v>
      </c>
      <c r="H13" s="434">
        <v>14887</v>
      </c>
      <c r="I13" s="434">
        <v>2306326</v>
      </c>
      <c r="J13" s="434">
        <v>30100</v>
      </c>
      <c r="K13" s="260">
        <v>29101339</v>
      </c>
    </row>
    <row r="14" spans="2:12" ht="20.100000000000001" customHeight="1" x14ac:dyDescent="0.15">
      <c r="B14" s="555" t="s">
        <v>230</v>
      </c>
      <c r="C14" s="566"/>
      <c r="D14" s="566"/>
      <c r="E14" s="399" t="s">
        <v>59</v>
      </c>
      <c r="F14" s="268">
        <v>58218498</v>
      </c>
      <c r="G14" s="432">
        <v>380154</v>
      </c>
      <c r="H14" s="432">
        <v>74547</v>
      </c>
      <c r="I14" s="432">
        <v>2035399</v>
      </c>
      <c r="J14" s="433">
        <v>40776</v>
      </c>
      <c r="K14" s="259">
        <v>60749374</v>
      </c>
    </row>
    <row r="15" spans="2:12" ht="20.100000000000001" customHeight="1" x14ac:dyDescent="0.15">
      <c r="B15" s="555" t="s">
        <v>57</v>
      </c>
      <c r="C15" s="566"/>
      <c r="D15" s="566"/>
      <c r="E15" s="399" t="s">
        <v>60</v>
      </c>
      <c r="F15" s="180">
        <v>44250131</v>
      </c>
      <c r="G15" s="434">
        <v>751517</v>
      </c>
      <c r="H15" s="529">
        <v>0</v>
      </c>
      <c r="I15" s="434">
        <v>1406210</v>
      </c>
      <c r="J15" s="434">
        <v>43185</v>
      </c>
      <c r="K15" s="260">
        <v>46451043</v>
      </c>
    </row>
    <row r="16" spans="2:12" ht="20.100000000000001" customHeight="1" x14ac:dyDescent="0.15">
      <c r="B16" s="755" t="s">
        <v>239</v>
      </c>
      <c r="C16" s="604" t="s">
        <v>230</v>
      </c>
      <c r="D16" s="604"/>
      <c r="E16" s="401" t="s">
        <v>237</v>
      </c>
      <c r="F16" s="170">
        <v>30.330852918946828</v>
      </c>
      <c r="G16" s="184">
        <v>41.477664314988139</v>
      </c>
      <c r="H16" s="170">
        <v>19.969951842461803</v>
      </c>
      <c r="I16" s="171">
        <v>69.156072101833601</v>
      </c>
      <c r="J16" s="184">
        <v>31.38365705316853</v>
      </c>
      <c r="K16" s="182">
        <v>31.689432717446604</v>
      </c>
    </row>
    <row r="17" spans="2:11" ht="20.100000000000001" customHeight="1" x14ac:dyDescent="0.15">
      <c r="B17" s="756"/>
      <c r="C17" s="566"/>
      <c r="D17" s="566"/>
      <c r="E17" s="399"/>
      <c r="F17" s="170"/>
      <c r="G17" s="171"/>
      <c r="H17" s="171"/>
      <c r="I17" s="171"/>
      <c r="J17" s="184"/>
      <c r="K17" s="182"/>
    </row>
    <row r="18" spans="2:11" ht="20.100000000000001" customHeight="1" x14ac:dyDescent="0.15">
      <c r="B18" s="756"/>
      <c r="C18" s="566" t="s">
        <v>57</v>
      </c>
      <c r="D18" s="566"/>
      <c r="E18" s="399" t="s">
        <v>238</v>
      </c>
      <c r="F18" s="170">
        <v>19.431074678626377</v>
      </c>
      <c r="G18" s="171">
        <v>44.696793286113291</v>
      </c>
      <c r="H18" s="171" t="s">
        <v>275</v>
      </c>
      <c r="I18" s="171">
        <v>63.911080137390577</v>
      </c>
      <c r="J18" s="184">
        <v>40.067152946624986</v>
      </c>
      <c r="K18" s="182">
        <v>21.205566901910039</v>
      </c>
    </row>
    <row r="19" spans="2:11" ht="20.100000000000001" customHeight="1" thickBot="1" x14ac:dyDescent="0.2">
      <c r="B19" s="757"/>
      <c r="C19" s="668"/>
      <c r="D19" s="668"/>
      <c r="E19" s="402"/>
      <c r="F19" s="173"/>
      <c r="G19" s="174"/>
      <c r="H19" s="174"/>
      <c r="I19" s="174"/>
      <c r="J19" s="185"/>
      <c r="K19" s="183"/>
    </row>
    <row r="20" spans="2:11" ht="20.100000000000001" customHeight="1" x14ac:dyDescent="0.15">
      <c r="B20" t="s">
        <v>240</v>
      </c>
      <c r="D20" s="13"/>
      <c r="E20" s="13"/>
    </row>
    <row r="21" spans="2:11" ht="20.100000000000001" customHeight="1" x14ac:dyDescent="0.15">
      <c r="D21" s="545"/>
      <c r="E21" s="545"/>
      <c r="F21" s="545"/>
      <c r="G21" s="545"/>
      <c r="H21" s="545"/>
      <c r="I21" s="545"/>
      <c r="J21" s="545"/>
      <c r="K21" s="545"/>
    </row>
    <row r="22" spans="2:11" ht="20.100000000000001" customHeight="1" x14ac:dyDescent="0.15">
      <c r="D22" s="400"/>
      <c r="E22" s="400"/>
      <c r="F22" s="400"/>
      <c r="G22" s="400"/>
      <c r="H22" s="400"/>
      <c r="I22" s="400"/>
      <c r="J22" s="400"/>
      <c r="K22" s="400"/>
    </row>
    <row r="23" spans="2:11" ht="20.100000000000001" customHeight="1" x14ac:dyDescent="0.15">
      <c r="D23" s="400"/>
      <c r="E23" s="400"/>
      <c r="F23" s="400"/>
      <c r="G23" s="400"/>
      <c r="H23" s="400"/>
      <c r="I23" s="400"/>
      <c r="J23" s="400"/>
      <c r="K23" s="400"/>
    </row>
    <row r="24" spans="2:11" ht="20.100000000000001" customHeight="1" x14ac:dyDescent="0.15">
      <c r="D24" s="400"/>
      <c r="E24" s="400"/>
      <c r="F24" s="400"/>
      <c r="G24" s="400"/>
      <c r="H24" s="400"/>
      <c r="I24" s="400"/>
      <c r="J24" s="400"/>
      <c r="K24" s="400"/>
    </row>
    <row r="25" spans="2:11" ht="20.100000000000001" customHeight="1" x14ac:dyDescent="0.15">
      <c r="D25" s="400"/>
      <c r="E25" s="400"/>
      <c r="F25" s="400"/>
      <c r="G25" s="400"/>
      <c r="H25" s="400"/>
      <c r="I25" s="400"/>
      <c r="J25" s="400"/>
      <c r="K25" s="400"/>
    </row>
    <row r="26" spans="2:11" ht="20.100000000000001" customHeight="1" x14ac:dyDescent="0.15">
      <c r="D26" s="546"/>
      <c r="E26" s="546"/>
      <c r="F26" s="546"/>
      <c r="G26" s="546"/>
      <c r="H26" s="546"/>
      <c r="I26" s="546"/>
      <c r="J26" s="546"/>
      <c r="K26" s="546"/>
    </row>
    <row r="27" spans="2:11" ht="20.100000000000001" customHeight="1" x14ac:dyDescent="0.15"/>
    <row r="28" spans="2:11" ht="18" customHeight="1" x14ac:dyDescent="0.15"/>
    <row r="29" spans="2:11" ht="18" customHeight="1" x14ac:dyDescent="0.15"/>
    <row r="30" spans="2:11" ht="14.25" customHeight="1" x14ac:dyDescent="0.15"/>
    <row r="31" spans="2:11" ht="14.25" customHeight="1" x14ac:dyDescent="0.15"/>
    <row r="32" spans="2:11" ht="14.25" customHeight="1" x14ac:dyDescent="0.15"/>
    <row r="33" ht="14.25" customHeight="1" x14ac:dyDescent="0.15"/>
    <row r="34" ht="14.25" customHeight="1" x14ac:dyDescent="0.15"/>
  </sheetData>
  <mergeCells count="16">
    <mergeCell ref="D21:K21"/>
    <mergeCell ref="D26:K26"/>
    <mergeCell ref="B14:D14"/>
    <mergeCell ref="B15:D15"/>
    <mergeCell ref="B16:B19"/>
    <mergeCell ref="C16:D16"/>
    <mergeCell ref="C17:D17"/>
    <mergeCell ref="C18:D18"/>
    <mergeCell ref="C19:D19"/>
    <mergeCell ref="B3:E3"/>
    <mergeCell ref="F3:K3"/>
    <mergeCell ref="B4:E4"/>
    <mergeCell ref="B5:B13"/>
    <mergeCell ref="C5:D5"/>
    <mergeCell ref="C9:D9"/>
    <mergeCell ref="C13:D13"/>
  </mergeCells>
  <phoneticPr fontId="1"/>
  <pageMargins left="0.70866141732283472" right="0.70866141732283472" top="0.74803149606299213" bottom="0.74803149606299213" header="0.31496062992125984" footer="0.31496062992125984"/>
  <pageSetup paperSize="9" scale="99" orientation="landscape"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K34"/>
  <sheetViews>
    <sheetView showGridLines="0" zoomScaleNormal="100" workbookViewId="0"/>
  </sheetViews>
  <sheetFormatPr defaultRowHeight="13.5" x14ac:dyDescent="0.15"/>
  <cols>
    <col min="1" max="1" width="3.625" customWidth="1"/>
    <col min="2" max="2" width="5.5" customWidth="1"/>
    <col min="3" max="3" width="4.125" customWidth="1"/>
    <col min="4" max="4" width="15.25" customWidth="1"/>
    <col min="5" max="5" width="8.75" customWidth="1"/>
    <col min="6" max="11" width="12.625" customWidth="1"/>
  </cols>
  <sheetData>
    <row r="2" spans="2:11" ht="14.25" thickBot="1" x14ac:dyDescent="0.2">
      <c r="K2" s="12" t="s">
        <v>262</v>
      </c>
    </row>
    <row r="3" spans="2:11" ht="20.100000000000001" customHeight="1" x14ac:dyDescent="0.15">
      <c r="B3" s="749" t="s">
        <v>155</v>
      </c>
      <c r="C3" s="750"/>
      <c r="D3" s="750"/>
      <c r="E3" s="751"/>
      <c r="F3" s="557" t="s">
        <v>80</v>
      </c>
      <c r="G3" s="558"/>
      <c r="H3" s="558"/>
      <c r="I3" s="558"/>
      <c r="J3" s="558"/>
      <c r="K3" s="758"/>
    </row>
    <row r="4" spans="2:11" ht="50.1" customHeight="1" x14ac:dyDescent="0.15">
      <c r="B4" s="752" t="s">
        <v>4</v>
      </c>
      <c r="C4" s="753"/>
      <c r="D4" s="753"/>
      <c r="E4" s="754"/>
      <c r="F4" s="186" t="s">
        <v>156</v>
      </c>
      <c r="G4" s="187" t="s">
        <v>148</v>
      </c>
      <c r="H4" s="186" t="s">
        <v>241</v>
      </c>
      <c r="I4" s="186" t="s">
        <v>242</v>
      </c>
      <c r="J4" s="187" t="s">
        <v>150</v>
      </c>
      <c r="K4" s="181" t="s">
        <v>0</v>
      </c>
    </row>
    <row r="5" spans="2:11" ht="20.100000000000001" customHeight="1" x14ac:dyDescent="0.15">
      <c r="B5" s="654" t="s">
        <v>236</v>
      </c>
      <c r="C5" s="604" t="s">
        <v>230</v>
      </c>
      <c r="D5" s="604"/>
      <c r="E5" s="329" t="s">
        <v>56</v>
      </c>
      <c r="F5" s="176">
        <v>28180351</v>
      </c>
      <c r="G5" s="153">
        <v>754704</v>
      </c>
      <c r="H5" s="153">
        <v>14887</v>
      </c>
      <c r="I5" s="153">
        <v>1407602</v>
      </c>
      <c r="J5" s="261">
        <v>12797</v>
      </c>
      <c r="K5" s="262">
        <v>30370341</v>
      </c>
    </row>
    <row r="6" spans="2:11" ht="20.100000000000001" customHeight="1" x14ac:dyDescent="0.15">
      <c r="B6" s="655"/>
      <c r="C6" s="321"/>
      <c r="D6" s="321" t="s">
        <v>231</v>
      </c>
      <c r="E6" s="318"/>
      <c r="F6" s="177">
        <v>12590198</v>
      </c>
      <c r="G6" s="58">
        <v>472</v>
      </c>
      <c r="H6" s="58">
        <v>14672</v>
      </c>
      <c r="I6" s="58">
        <v>3793</v>
      </c>
      <c r="J6" s="525">
        <v>0</v>
      </c>
      <c r="K6" s="264">
        <v>12609135</v>
      </c>
    </row>
    <row r="7" spans="2:11" ht="20.100000000000001" customHeight="1" x14ac:dyDescent="0.15">
      <c r="B7" s="655"/>
      <c r="C7" s="321"/>
      <c r="D7" s="321" t="s">
        <v>232</v>
      </c>
      <c r="E7" s="318"/>
      <c r="F7" s="177">
        <v>15590153</v>
      </c>
      <c r="G7" s="58">
        <v>754232</v>
      </c>
      <c r="H7" s="58">
        <v>215</v>
      </c>
      <c r="I7" s="58">
        <v>1403809</v>
      </c>
      <c r="J7" s="263">
        <v>12797</v>
      </c>
      <c r="K7" s="264">
        <v>17761206</v>
      </c>
    </row>
    <row r="8" spans="2:11" ht="20.100000000000001" customHeight="1" x14ac:dyDescent="0.15">
      <c r="B8" s="655"/>
      <c r="C8" s="321"/>
      <c r="D8" s="321" t="s">
        <v>14</v>
      </c>
      <c r="E8" s="318"/>
      <c r="F8" s="524">
        <v>0</v>
      </c>
      <c r="G8" s="531">
        <v>0</v>
      </c>
      <c r="H8" s="531">
        <v>0</v>
      </c>
      <c r="I8" s="531">
        <v>0</v>
      </c>
      <c r="J8" s="525">
        <v>0</v>
      </c>
      <c r="K8" s="526">
        <v>0</v>
      </c>
    </row>
    <row r="9" spans="2:11" ht="20.100000000000001" customHeight="1" x14ac:dyDescent="0.15">
      <c r="B9" s="655"/>
      <c r="C9" s="566" t="s">
        <v>57</v>
      </c>
      <c r="D9" s="566"/>
      <c r="E9" s="321" t="s">
        <v>58</v>
      </c>
      <c r="F9" s="179">
        <v>11465003</v>
      </c>
      <c r="G9" s="263">
        <v>390825</v>
      </c>
      <c r="H9" s="525">
        <v>0</v>
      </c>
      <c r="I9" s="263">
        <v>898724</v>
      </c>
      <c r="J9" s="263">
        <v>17303</v>
      </c>
      <c r="K9" s="264">
        <v>12771855</v>
      </c>
    </row>
    <row r="10" spans="2:11" ht="20.100000000000001" customHeight="1" x14ac:dyDescent="0.15">
      <c r="B10" s="655"/>
      <c r="C10" s="321"/>
      <c r="D10" s="321" t="s">
        <v>233</v>
      </c>
      <c r="E10" s="318"/>
      <c r="F10" s="177">
        <v>2122227</v>
      </c>
      <c r="G10" s="58">
        <v>25026</v>
      </c>
      <c r="H10" s="531">
        <v>0</v>
      </c>
      <c r="I10" s="531">
        <v>0</v>
      </c>
      <c r="J10" s="525">
        <v>0</v>
      </c>
      <c r="K10" s="264">
        <v>2147253</v>
      </c>
    </row>
    <row r="11" spans="2:11" ht="20.100000000000001" customHeight="1" x14ac:dyDescent="0.15">
      <c r="B11" s="655"/>
      <c r="C11" s="321"/>
      <c r="D11" s="321" t="s">
        <v>234</v>
      </c>
      <c r="E11" s="318"/>
      <c r="F11" s="524">
        <v>0</v>
      </c>
      <c r="G11" s="531">
        <v>0</v>
      </c>
      <c r="H11" s="531">
        <v>0</v>
      </c>
      <c r="I11" s="531">
        <v>0</v>
      </c>
      <c r="J11" s="525">
        <v>0</v>
      </c>
      <c r="K11" s="526">
        <v>0</v>
      </c>
    </row>
    <row r="12" spans="2:11" ht="20.100000000000001" customHeight="1" x14ac:dyDescent="0.15">
      <c r="B12" s="655"/>
      <c r="C12" s="321"/>
      <c r="D12" s="321" t="s">
        <v>232</v>
      </c>
      <c r="E12" s="318"/>
      <c r="F12" s="177">
        <v>9342776</v>
      </c>
      <c r="G12" s="58">
        <v>365799</v>
      </c>
      <c r="H12" s="531">
        <v>0</v>
      </c>
      <c r="I12" s="58">
        <v>898724</v>
      </c>
      <c r="J12" s="263">
        <v>17303</v>
      </c>
      <c r="K12" s="264">
        <v>10624602</v>
      </c>
    </row>
    <row r="13" spans="2:11" ht="20.100000000000001" customHeight="1" x14ac:dyDescent="0.15">
      <c r="B13" s="656"/>
      <c r="C13" s="681" t="s">
        <v>0</v>
      </c>
      <c r="D13" s="681"/>
      <c r="E13" s="41" t="s">
        <v>235</v>
      </c>
      <c r="F13" s="178">
        <v>39645354</v>
      </c>
      <c r="G13" s="265">
        <v>1145529</v>
      </c>
      <c r="H13" s="265">
        <v>14887</v>
      </c>
      <c r="I13" s="265">
        <v>2306326</v>
      </c>
      <c r="J13" s="265">
        <v>30100</v>
      </c>
      <c r="K13" s="266">
        <v>43142196</v>
      </c>
    </row>
    <row r="14" spans="2:11" ht="20.100000000000001" customHeight="1" x14ac:dyDescent="0.15">
      <c r="B14" s="555" t="s">
        <v>230</v>
      </c>
      <c r="C14" s="566"/>
      <c r="D14" s="566"/>
      <c r="E14" s="318" t="s">
        <v>59</v>
      </c>
      <c r="F14" s="267">
        <v>104864239</v>
      </c>
      <c r="G14" s="268">
        <v>1960784</v>
      </c>
      <c r="H14" s="268">
        <v>74547</v>
      </c>
      <c r="I14" s="268">
        <v>2035399</v>
      </c>
      <c r="J14" s="268">
        <v>40776</v>
      </c>
      <c r="K14" s="264">
        <v>108975745</v>
      </c>
    </row>
    <row r="15" spans="2:11" ht="20.100000000000001" customHeight="1" x14ac:dyDescent="0.15">
      <c r="B15" s="555" t="s">
        <v>57</v>
      </c>
      <c r="C15" s="566"/>
      <c r="D15" s="566"/>
      <c r="E15" s="318" t="s">
        <v>60</v>
      </c>
      <c r="F15" s="180">
        <v>64484526</v>
      </c>
      <c r="G15" s="180">
        <v>1365838</v>
      </c>
      <c r="H15" s="530">
        <v>0</v>
      </c>
      <c r="I15" s="180">
        <v>1406210</v>
      </c>
      <c r="J15" s="180">
        <v>43185</v>
      </c>
      <c r="K15" s="266">
        <v>67299759</v>
      </c>
    </row>
    <row r="16" spans="2:11" ht="20.100000000000001" customHeight="1" x14ac:dyDescent="0.15">
      <c r="B16" s="755" t="s">
        <v>239</v>
      </c>
      <c r="C16" s="604" t="s">
        <v>230</v>
      </c>
      <c r="D16" s="604"/>
      <c r="E16" s="320" t="s">
        <v>237</v>
      </c>
      <c r="F16" s="184">
        <v>26.873175516011706</v>
      </c>
      <c r="G16" s="184">
        <v>38.489910158385626</v>
      </c>
      <c r="H16" s="170">
        <v>19.969951842461803</v>
      </c>
      <c r="I16" s="171">
        <v>69.156072101833601</v>
      </c>
      <c r="J16" s="184">
        <v>31.38365705316853</v>
      </c>
      <c r="K16" s="182">
        <v>27.868899634501236</v>
      </c>
    </row>
    <row r="17" spans="2:11" ht="20.100000000000001" customHeight="1" x14ac:dyDescent="0.15">
      <c r="B17" s="756"/>
      <c r="C17" s="566"/>
      <c r="D17" s="566"/>
      <c r="E17" s="318"/>
      <c r="F17" s="184"/>
      <c r="G17" s="184"/>
      <c r="H17" s="170"/>
      <c r="I17" s="171"/>
      <c r="J17" s="184"/>
      <c r="K17" s="182"/>
    </row>
    <row r="18" spans="2:11" ht="20.100000000000001" customHeight="1" x14ac:dyDescent="0.15">
      <c r="B18" s="756"/>
      <c r="C18" s="566" t="s">
        <v>57</v>
      </c>
      <c r="D18" s="566"/>
      <c r="E18" s="318" t="s">
        <v>238</v>
      </c>
      <c r="F18" s="184">
        <v>17.779463867036878</v>
      </c>
      <c r="G18" s="184">
        <v>28.614301256810837</v>
      </c>
      <c r="H18" s="170" t="s">
        <v>272</v>
      </c>
      <c r="I18" s="171">
        <v>63.911080137390577</v>
      </c>
      <c r="J18" s="184">
        <v>40.067152946624986</v>
      </c>
      <c r="K18" s="182">
        <v>18.977564243580723</v>
      </c>
    </row>
    <row r="19" spans="2:11" ht="20.100000000000001" customHeight="1" thickBot="1" x14ac:dyDescent="0.2">
      <c r="B19" s="757"/>
      <c r="C19" s="668"/>
      <c r="D19" s="668"/>
      <c r="E19" s="334"/>
      <c r="F19" s="185"/>
      <c r="G19" s="185"/>
      <c r="H19" s="173"/>
      <c r="I19" s="174"/>
      <c r="J19" s="185"/>
      <c r="K19" s="183"/>
    </row>
    <row r="20" spans="2:11" ht="20.100000000000001" customHeight="1" x14ac:dyDescent="0.15">
      <c r="B20" t="s">
        <v>240</v>
      </c>
      <c r="D20" s="13"/>
      <c r="E20" s="13"/>
    </row>
    <row r="21" spans="2:11" ht="20.100000000000001" customHeight="1" x14ac:dyDescent="0.15">
      <c r="D21" s="545"/>
      <c r="E21" s="545"/>
      <c r="F21" s="545"/>
      <c r="G21" s="545"/>
      <c r="H21" s="545"/>
      <c r="I21" s="545"/>
      <c r="J21" s="545"/>
      <c r="K21" s="545"/>
    </row>
    <row r="22" spans="2:11" ht="20.100000000000001" customHeight="1" x14ac:dyDescent="0.15">
      <c r="D22" s="319"/>
      <c r="E22" s="319"/>
      <c r="F22" s="319"/>
      <c r="G22" s="319"/>
      <c r="H22" s="319"/>
      <c r="I22" s="319"/>
      <c r="J22" s="319"/>
      <c r="K22" s="319"/>
    </row>
    <row r="23" spans="2:11" ht="20.100000000000001" customHeight="1" x14ac:dyDescent="0.15">
      <c r="D23" s="319"/>
      <c r="E23" s="319"/>
      <c r="F23" s="319"/>
      <c r="G23" s="319"/>
      <c r="H23" s="319"/>
      <c r="I23" s="319"/>
      <c r="J23" s="319"/>
      <c r="K23" s="319"/>
    </row>
    <row r="24" spans="2:11" ht="20.100000000000001" customHeight="1" x14ac:dyDescent="0.15">
      <c r="D24" s="319"/>
      <c r="E24" s="319"/>
      <c r="F24" s="319"/>
      <c r="G24" s="319"/>
      <c r="H24" s="319"/>
      <c r="I24" s="319"/>
      <c r="J24" s="319"/>
      <c r="K24" s="319"/>
    </row>
    <row r="25" spans="2:11" ht="20.100000000000001" customHeight="1" x14ac:dyDescent="0.15">
      <c r="D25" s="319"/>
      <c r="E25" s="319"/>
      <c r="F25" s="319"/>
      <c r="G25" s="319"/>
      <c r="H25" s="319"/>
      <c r="I25" s="319"/>
      <c r="J25" s="319"/>
      <c r="K25" s="319"/>
    </row>
    <row r="26" spans="2:11" ht="20.100000000000001" customHeight="1" x14ac:dyDescent="0.15">
      <c r="D26" s="546"/>
      <c r="E26" s="546"/>
      <c r="F26" s="546"/>
      <c r="G26" s="546"/>
      <c r="H26" s="546"/>
      <c r="I26" s="546"/>
      <c r="J26" s="546"/>
      <c r="K26" s="546"/>
    </row>
    <row r="27" spans="2:11" ht="20.100000000000001" customHeight="1" x14ac:dyDescent="0.15"/>
    <row r="28" spans="2:11" ht="18" customHeight="1" x14ac:dyDescent="0.15"/>
    <row r="29" spans="2:11" ht="18" customHeight="1" x14ac:dyDescent="0.15"/>
    <row r="30" spans="2:11" ht="14.25" customHeight="1" x14ac:dyDescent="0.15"/>
    <row r="31" spans="2:11" ht="14.25" customHeight="1" x14ac:dyDescent="0.15"/>
    <row r="32" spans="2:11" ht="14.25" customHeight="1" x14ac:dyDescent="0.15"/>
    <row r="33" ht="14.25" customHeight="1" x14ac:dyDescent="0.15"/>
    <row r="34" ht="14.25" customHeight="1" x14ac:dyDescent="0.15"/>
  </sheetData>
  <mergeCells count="16">
    <mergeCell ref="D21:K21"/>
    <mergeCell ref="D26:K26"/>
    <mergeCell ref="B14:D14"/>
    <mergeCell ref="B15:D15"/>
    <mergeCell ref="B16:B19"/>
    <mergeCell ref="C16:D16"/>
    <mergeCell ref="C17:D17"/>
    <mergeCell ref="C18:D18"/>
    <mergeCell ref="C19:D19"/>
    <mergeCell ref="B3:E3"/>
    <mergeCell ref="F3:K3"/>
    <mergeCell ref="B4:E4"/>
    <mergeCell ref="B5:B13"/>
    <mergeCell ref="C5:D5"/>
    <mergeCell ref="C9:D9"/>
    <mergeCell ref="C13:D13"/>
  </mergeCells>
  <phoneticPr fontId="1"/>
  <pageMargins left="0.70866141732283472" right="0.70866141732283472" top="0.74803149606299213" bottom="0.74803149606299213" header="0.31496062992125984" footer="0.31496062992125984"/>
  <pageSetup paperSize="9" scale="99" orientation="landscape"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G10"/>
  <sheetViews>
    <sheetView showGridLines="0" workbookViewId="0"/>
  </sheetViews>
  <sheetFormatPr defaultRowHeight="13.5" x14ac:dyDescent="0.15"/>
  <cols>
    <col min="1" max="1" width="5.625" customWidth="1"/>
    <col min="2" max="2" width="6.875" customWidth="1"/>
    <col min="4" max="4" width="11" customWidth="1"/>
    <col min="5" max="7" width="10.25" bestFit="1" customWidth="1"/>
  </cols>
  <sheetData>
    <row r="1" spans="2:7" ht="18.75" customHeight="1" thickBot="1" x14ac:dyDescent="0.2">
      <c r="G1" s="12" t="s">
        <v>264</v>
      </c>
    </row>
    <row r="2" spans="2:7" ht="18.75" customHeight="1" x14ac:dyDescent="0.15">
      <c r="B2" s="14"/>
      <c r="C2" s="15"/>
      <c r="D2" s="343" t="s">
        <v>3</v>
      </c>
      <c r="E2" s="421">
        <v>25</v>
      </c>
      <c r="F2" s="340">
        <v>26</v>
      </c>
      <c r="G2" s="341">
        <v>27</v>
      </c>
    </row>
    <row r="3" spans="2:7" ht="18.75" customHeight="1" x14ac:dyDescent="0.15">
      <c r="B3" s="344" t="s">
        <v>4</v>
      </c>
      <c r="C3" s="345"/>
      <c r="D3" s="346"/>
      <c r="E3" s="8"/>
      <c r="F3" s="8"/>
      <c r="G3" s="36"/>
    </row>
    <row r="4" spans="2:7" ht="24.95" customHeight="1" x14ac:dyDescent="0.15">
      <c r="B4" s="765" t="s">
        <v>244</v>
      </c>
      <c r="C4" s="604" t="s">
        <v>209</v>
      </c>
      <c r="D4" s="591"/>
      <c r="E4" s="189">
        <v>45904380</v>
      </c>
      <c r="F4" s="189">
        <v>50599905</v>
      </c>
      <c r="G4" s="435">
        <v>50560885</v>
      </c>
    </row>
    <row r="5" spans="2:7" ht="24.95" customHeight="1" x14ac:dyDescent="0.15">
      <c r="B5" s="766"/>
      <c r="C5" s="767" t="s">
        <v>243</v>
      </c>
      <c r="D5" s="768"/>
      <c r="E5" s="347" t="s">
        <v>257</v>
      </c>
      <c r="F5" s="439">
        <v>10.228925867204836</v>
      </c>
      <c r="G5" s="436">
        <v>-7.7114769286623641E-2</v>
      </c>
    </row>
    <row r="6" spans="2:7" ht="24.95" customHeight="1" x14ac:dyDescent="0.15">
      <c r="B6" s="655" t="s">
        <v>46</v>
      </c>
      <c r="C6" s="566" t="s">
        <v>209</v>
      </c>
      <c r="D6" s="556"/>
      <c r="E6" s="191">
        <v>21438900</v>
      </c>
      <c r="F6" s="191">
        <v>24529650</v>
      </c>
      <c r="G6" s="437">
        <v>24916100</v>
      </c>
    </row>
    <row r="7" spans="2:7" ht="24.95" customHeight="1" x14ac:dyDescent="0.15">
      <c r="B7" s="656"/>
      <c r="C7" s="767" t="s">
        <v>243</v>
      </c>
      <c r="D7" s="769"/>
      <c r="E7" s="347" t="s">
        <v>257</v>
      </c>
      <c r="F7" s="439">
        <v>14.416551222310844</v>
      </c>
      <c r="G7" s="436">
        <v>1.5754403344523809</v>
      </c>
    </row>
    <row r="8" spans="2:7" ht="24.95" customHeight="1" x14ac:dyDescent="0.15">
      <c r="B8" s="761" t="s">
        <v>245</v>
      </c>
      <c r="C8" s="566" t="s">
        <v>209</v>
      </c>
      <c r="D8" s="556"/>
      <c r="E8" s="191">
        <v>14294707</v>
      </c>
      <c r="F8" s="191">
        <v>15670307</v>
      </c>
      <c r="G8" s="437">
        <v>14008264</v>
      </c>
    </row>
    <row r="9" spans="2:7" ht="24.95" customHeight="1" thickBot="1" x14ac:dyDescent="0.2">
      <c r="B9" s="762"/>
      <c r="C9" s="763" t="s">
        <v>243</v>
      </c>
      <c r="D9" s="764"/>
      <c r="E9" s="269" t="s">
        <v>257</v>
      </c>
      <c r="F9" s="440">
        <v>9.6231423281358559</v>
      </c>
      <c r="G9" s="438">
        <v>-10.606320603674206</v>
      </c>
    </row>
    <row r="10" spans="2:7" ht="18.75" customHeight="1" x14ac:dyDescent="0.15"/>
  </sheetData>
  <mergeCells count="9">
    <mergeCell ref="B8:B9"/>
    <mergeCell ref="C8:D8"/>
    <mergeCell ref="C9:D9"/>
    <mergeCell ref="B4:B5"/>
    <mergeCell ref="C4:D4"/>
    <mergeCell ref="C5:D5"/>
    <mergeCell ref="B6:B7"/>
    <mergeCell ref="C6:D6"/>
    <mergeCell ref="C7:D7"/>
  </mergeCells>
  <phoneticPr fontId="1"/>
  <pageMargins left="0.70866141732283472" right="0.70866141732283472" top="0.74803149606299213" bottom="0.74803149606299213" header="0.31496062992125984" footer="0.31496062992125984"/>
  <pageSetup paperSize="9"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F5"/>
  <sheetViews>
    <sheetView showGridLines="0" workbookViewId="0"/>
  </sheetViews>
  <sheetFormatPr defaultRowHeight="13.5" x14ac:dyDescent="0.15"/>
  <cols>
    <col min="1" max="1" width="5.625" customWidth="1"/>
    <col min="3" max="3" width="22.75" customWidth="1"/>
  </cols>
  <sheetData>
    <row r="1" spans="2:6" ht="18.75" customHeight="1" thickBot="1" x14ac:dyDescent="0.2">
      <c r="F1" s="12"/>
    </row>
    <row r="2" spans="2:6" ht="18.75" customHeight="1" x14ac:dyDescent="0.15">
      <c r="B2" s="770" t="s">
        <v>62</v>
      </c>
      <c r="C2" s="550"/>
      <c r="D2" s="421">
        <v>25</v>
      </c>
      <c r="E2" s="127">
        <v>26</v>
      </c>
      <c r="F2" s="128">
        <v>27</v>
      </c>
    </row>
    <row r="3" spans="2:6" ht="18" customHeight="1" x14ac:dyDescent="0.15">
      <c r="B3" s="551" t="s">
        <v>246</v>
      </c>
      <c r="C3" s="552"/>
      <c r="D3" s="192">
        <v>66</v>
      </c>
      <c r="E3" s="192">
        <v>66</v>
      </c>
      <c r="F3" s="193">
        <v>67</v>
      </c>
    </row>
    <row r="4" spans="2:6" ht="18" customHeight="1" thickBot="1" x14ac:dyDescent="0.2">
      <c r="B4" s="667" t="s">
        <v>247</v>
      </c>
      <c r="C4" s="669"/>
      <c r="D4" s="269" t="s">
        <v>257</v>
      </c>
      <c r="E4" s="269" t="s">
        <v>257</v>
      </c>
      <c r="F4" s="270" t="s">
        <v>257</v>
      </c>
    </row>
    <row r="5" spans="2:6" ht="18.75" customHeight="1" x14ac:dyDescent="0.15"/>
  </sheetData>
  <mergeCells count="3">
    <mergeCell ref="B2:C2"/>
    <mergeCell ref="B3:C3"/>
    <mergeCell ref="B4:C4"/>
  </mergeCells>
  <phoneticPr fontId="1"/>
  <pageMargins left="0.70866141732283472" right="0.70866141732283472" top="0.74803149606299213" bottom="0.74803149606299213"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Q24"/>
  <sheetViews>
    <sheetView showGridLines="0" workbookViewId="0"/>
  </sheetViews>
  <sheetFormatPr defaultRowHeight="13.5" x14ac:dyDescent="0.15"/>
  <cols>
    <col min="1" max="1" width="3.625" customWidth="1"/>
    <col min="2" max="2" width="4.125" customWidth="1"/>
    <col min="3" max="3" width="18" customWidth="1"/>
    <col min="4" max="15" width="6.625" customWidth="1"/>
    <col min="16" max="16" width="7.75" bestFit="1" customWidth="1"/>
  </cols>
  <sheetData>
    <row r="2" spans="1:17" ht="14.25" thickBot="1" x14ac:dyDescent="0.2">
      <c r="B2" s="18"/>
      <c r="C2" s="18"/>
      <c r="D2" s="18"/>
      <c r="E2" s="18"/>
      <c r="F2" s="18"/>
      <c r="G2" s="18"/>
      <c r="H2" s="18"/>
      <c r="I2" s="18"/>
      <c r="J2" s="18"/>
      <c r="K2" s="18"/>
      <c r="L2" s="18"/>
      <c r="M2" s="18"/>
      <c r="N2" s="18"/>
      <c r="O2" s="18"/>
      <c r="P2" s="110"/>
    </row>
    <row r="3" spans="1:17" ht="30" customHeight="1" x14ac:dyDescent="0.15">
      <c r="B3" s="577" t="s">
        <v>134</v>
      </c>
      <c r="C3" s="578"/>
      <c r="D3" s="571" t="s">
        <v>117</v>
      </c>
      <c r="E3" s="571" t="s">
        <v>118</v>
      </c>
      <c r="F3" s="579" t="s">
        <v>119</v>
      </c>
      <c r="G3" s="579" t="s">
        <v>120</v>
      </c>
      <c r="H3" s="579" t="s">
        <v>121</v>
      </c>
      <c r="I3" s="579" t="s">
        <v>122</v>
      </c>
      <c r="J3" s="571" t="s">
        <v>123</v>
      </c>
      <c r="K3" s="571" t="s">
        <v>95</v>
      </c>
      <c r="L3" s="579" t="s">
        <v>124</v>
      </c>
      <c r="M3" s="571" t="s">
        <v>125</v>
      </c>
      <c r="N3" s="571" t="s">
        <v>126</v>
      </c>
      <c r="O3" s="571" t="s">
        <v>127</v>
      </c>
      <c r="P3" s="573" t="s">
        <v>129</v>
      </c>
      <c r="Q3" s="97"/>
    </row>
    <row r="4" spans="1:17" ht="30" customHeight="1" x14ac:dyDescent="0.15">
      <c r="A4" s="6"/>
      <c r="B4" s="575" t="s">
        <v>62</v>
      </c>
      <c r="C4" s="576"/>
      <c r="D4" s="572"/>
      <c r="E4" s="572" t="s">
        <v>65</v>
      </c>
      <c r="F4" s="580"/>
      <c r="G4" s="580" t="s">
        <v>66</v>
      </c>
      <c r="H4" s="580"/>
      <c r="I4" s="580" t="s">
        <v>64</v>
      </c>
      <c r="J4" s="572"/>
      <c r="K4" s="572" t="s">
        <v>65</v>
      </c>
      <c r="L4" s="580"/>
      <c r="M4" s="572" t="s">
        <v>67</v>
      </c>
      <c r="N4" s="572"/>
      <c r="O4" s="572" t="s">
        <v>63</v>
      </c>
      <c r="P4" s="574"/>
      <c r="Q4" s="97"/>
    </row>
    <row r="5" spans="1:17" ht="20.100000000000001" customHeight="1" x14ac:dyDescent="0.15">
      <c r="B5" s="551" t="s">
        <v>104</v>
      </c>
      <c r="C5" s="552"/>
      <c r="D5" s="448">
        <v>1</v>
      </c>
      <c r="E5" s="448">
        <v>4</v>
      </c>
      <c r="F5" s="448">
        <v>8</v>
      </c>
      <c r="G5" s="448">
        <v>5</v>
      </c>
      <c r="H5" s="448">
        <v>3</v>
      </c>
      <c r="I5" s="448">
        <v>8</v>
      </c>
      <c r="J5" s="448">
        <v>3</v>
      </c>
      <c r="K5" s="448">
        <v>1</v>
      </c>
      <c r="L5" s="448"/>
      <c r="M5" s="448"/>
      <c r="N5" s="448"/>
      <c r="O5" s="361">
        <v>33</v>
      </c>
      <c r="P5" s="362">
        <v>49.3</v>
      </c>
    </row>
    <row r="6" spans="1:17" ht="20.100000000000001" customHeight="1" x14ac:dyDescent="0.15">
      <c r="B6" s="581" t="s">
        <v>105</v>
      </c>
      <c r="C6" s="582"/>
      <c r="D6" s="360">
        <v>1</v>
      </c>
      <c r="E6" s="360"/>
      <c r="F6" s="360"/>
      <c r="G6" s="360"/>
      <c r="H6" s="360"/>
      <c r="I6" s="360"/>
      <c r="J6" s="360">
        <v>10</v>
      </c>
      <c r="K6" s="360"/>
      <c r="L6" s="360"/>
      <c r="M6" s="360"/>
      <c r="N6" s="360"/>
      <c r="O6" s="360">
        <v>11</v>
      </c>
      <c r="P6" s="363">
        <v>16.399999999999999</v>
      </c>
    </row>
    <row r="7" spans="1:17" ht="20.100000000000001" customHeight="1" x14ac:dyDescent="0.15">
      <c r="B7" s="553" t="s">
        <v>107</v>
      </c>
      <c r="C7" s="554"/>
      <c r="D7" s="360"/>
      <c r="E7" s="360"/>
      <c r="F7" s="360"/>
      <c r="G7" s="360"/>
      <c r="H7" s="360"/>
      <c r="I7" s="360"/>
      <c r="J7" s="360">
        <v>1</v>
      </c>
      <c r="K7" s="360"/>
      <c r="L7" s="360"/>
      <c r="M7" s="360"/>
      <c r="N7" s="360"/>
      <c r="O7" s="360">
        <v>1</v>
      </c>
      <c r="P7" s="363">
        <v>1.5</v>
      </c>
    </row>
    <row r="8" spans="1:17" ht="20.100000000000001" customHeight="1" x14ac:dyDescent="0.15">
      <c r="B8" s="553" t="s">
        <v>108</v>
      </c>
      <c r="C8" s="554"/>
      <c r="D8" s="360"/>
      <c r="E8" s="360"/>
      <c r="F8" s="360"/>
      <c r="G8" s="360"/>
      <c r="H8" s="360"/>
      <c r="I8" s="360"/>
      <c r="J8" s="360"/>
      <c r="K8" s="360"/>
      <c r="L8" s="360"/>
      <c r="M8" s="360"/>
      <c r="N8" s="360"/>
      <c r="O8" s="360">
        <v>0</v>
      </c>
      <c r="P8" s="363">
        <v>0</v>
      </c>
    </row>
    <row r="9" spans="1:17" ht="20.100000000000001" customHeight="1" x14ac:dyDescent="0.15">
      <c r="B9" s="553" t="s">
        <v>109</v>
      </c>
      <c r="C9" s="554"/>
      <c r="D9" s="360">
        <v>1</v>
      </c>
      <c r="E9" s="360"/>
      <c r="F9" s="360"/>
      <c r="G9" s="360"/>
      <c r="H9" s="360"/>
      <c r="I9" s="360"/>
      <c r="J9" s="360">
        <v>19</v>
      </c>
      <c r="K9" s="360"/>
      <c r="L9" s="360"/>
      <c r="M9" s="360"/>
      <c r="N9" s="360"/>
      <c r="O9" s="360">
        <v>20</v>
      </c>
      <c r="P9" s="363">
        <v>29.9</v>
      </c>
    </row>
    <row r="10" spans="1:17" ht="20.100000000000001" customHeight="1" x14ac:dyDescent="0.15">
      <c r="B10" s="553" t="s">
        <v>111</v>
      </c>
      <c r="C10" s="554"/>
      <c r="D10" s="360"/>
      <c r="E10" s="360"/>
      <c r="F10" s="360"/>
      <c r="G10" s="360"/>
      <c r="H10" s="360"/>
      <c r="I10" s="360"/>
      <c r="J10" s="360"/>
      <c r="K10" s="360"/>
      <c r="L10" s="360"/>
      <c r="M10" s="360"/>
      <c r="N10" s="360"/>
      <c r="O10" s="360">
        <v>0</v>
      </c>
      <c r="P10" s="363">
        <v>0</v>
      </c>
    </row>
    <row r="11" spans="1:17" ht="20.100000000000001" customHeight="1" x14ac:dyDescent="0.15">
      <c r="B11" s="553" t="s">
        <v>112</v>
      </c>
      <c r="C11" s="554"/>
      <c r="D11" s="360"/>
      <c r="E11" s="360"/>
      <c r="F11" s="360"/>
      <c r="G11" s="360"/>
      <c r="H11" s="360"/>
      <c r="I11" s="360"/>
      <c r="J11" s="360"/>
      <c r="K11" s="360"/>
      <c r="L11" s="360"/>
      <c r="M11" s="360"/>
      <c r="N11" s="360"/>
      <c r="O11" s="360">
        <v>0</v>
      </c>
      <c r="P11" s="363">
        <v>0</v>
      </c>
    </row>
    <row r="12" spans="1:17" ht="20.100000000000001" customHeight="1" x14ac:dyDescent="0.15">
      <c r="B12" s="553" t="s">
        <v>113</v>
      </c>
      <c r="C12" s="554"/>
      <c r="D12" s="360"/>
      <c r="E12" s="360"/>
      <c r="F12" s="360"/>
      <c r="G12" s="360"/>
      <c r="H12" s="360"/>
      <c r="I12" s="360"/>
      <c r="J12" s="360"/>
      <c r="K12" s="360"/>
      <c r="L12" s="360"/>
      <c r="M12" s="360"/>
      <c r="N12" s="360"/>
      <c r="O12" s="360">
        <v>0</v>
      </c>
      <c r="P12" s="363">
        <v>0</v>
      </c>
    </row>
    <row r="13" spans="1:17" ht="20.100000000000001" customHeight="1" x14ac:dyDescent="0.15">
      <c r="B13" s="581" t="s">
        <v>130</v>
      </c>
      <c r="C13" s="582"/>
      <c r="D13" s="360"/>
      <c r="E13" s="360"/>
      <c r="F13" s="360"/>
      <c r="G13" s="360"/>
      <c r="H13" s="360"/>
      <c r="I13" s="360"/>
      <c r="J13" s="360"/>
      <c r="K13" s="360"/>
      <c r="L13" s="360"/>
      <c r="M13" s="360"/>
      <c r="N13" s="360"/>
      <c r="O13" s="360">
        <v>0</v>
      </c>
      <c r="P13" s="363">
        <v>0</v>
      </c>
    </row>
    <row r="14" spans="1:17" ht="20.100000000000001" customHeight="1" x14ac:dyDescent="0.15">
      <c r="B14" s="581" t="s">
        <v>131</v>
      </c>
      <c r="C14" s="582"/>
      <c r="D14" s="360"/>
      <c r="E14" s="360"/>
      <c r="F14" s="360"/>
      <c r="G14" s="360"/>
      <c r="H14" s="360"/>
      <c r="I14" s="360"/>
      <c r="J14" s="360">
        <v>2</v>
      </c>
      <c r="K14" s="360"/>
      <c r="L14" s="360"/>
      <c r="M14" s="360"/>
      <c r="N14" s="360"/>
      <c r="O14" s="360">
        <v>2</v>
      </c>
      <c r="P14" s="363">
        <v>3</v>
      </c>
    </row>
    <row r="15" spans="1:17" ht="20.100000000000001" customHeight="1" x14ac:dyDescent="0.15">
      <c r="B15" s="581" t="s">
        <v>132</v>
      </c>
      <c r="C15" s="582"/>
      <c r="D15" s="449"/>
      <c r="E15" s="449"/>
      <c r="F15" s="449"/>
      <c r="G15" s="449"/>
      <c r="H15" s="449"/>
      <c r="I15" s="449"/>
      <c r="J15" s="449"/>
      <c r="K15" s="449"/>
      <c r="L15" s="449"/>
      <c r="M15" s="449"/>
      <c r="N15" s="449"/>
      <c r="O15" s="360">
        <v>0</v>
      </c>
      <c r="P15" s="363">
        <v>0</v>
      </c>
    </row>
    <row r="16" spans="1:17" ht="20.100000000000001" customHeight="1" x14ac:dyDescent="0.15">
      <c r="B16" s="581" t="s">
        <v>133</v>
      </c>
      <c r="C16" s="582"/>
      <c r="D16" s="360">
        <v>3</v>
      </c>
      <c r="E16" s="360">
        <v>4</v>
      </c>
      <c r="F16" s="360">
        <v>8</v>
      </c>
      <c r="G16" s="360">
        <v>5</v>
      </c>
      <c r="H16" s="360">
        <v>3</v>
      </c>
      <c r="I16" s="360">
        <v>8</v>
      </c>
      <c r="J16" s="360">
        <v>35</v>
      </c>
      <c r="K16" s="360">
        <v>1</v>
      </c>
      <c r="L16" s="360">
        <v>0</v>
      </c>
      <c r="M16" s="360">
        <v>0</v>
      </c>
      <c r="N16" s="360">
        <v>0</v>
      </c>
      <c r="O16" s="360">
        <v>67</v>
      </c>
      <c r="P16" s="363">
        <v>100</v>
      </c>
    </row>
    <row r="17" spans="2:16" ht="20.100000000000001" customHeight="1" thickBot="1" x14ac:dyDescent="0.2">
      <c r="B17" s="583" t="s">
        <v>128</v>
      </c>
      <c r="C17" s="584"/>
      <c r="D17" s="111">
        <v>4.5</v>
      </c>
      <c r="E17" s="111">
        <v>6</v>
      </c>
      <c r="F17" s="111">
        <v>11.9</v>
      </c>
      <c r="G17" s="111">
        <v>7.5</v>
      </c>
      <c r="H17" s="111">
        <v>4.5</v>
      </c>
      <c r="I17" s="111">
        <v>11.9</v>
      </c>
      <c r="J17" s="111">
        <v>52.2</v>
      </c>
      <c r="K17" s="111">
        <v>1.5</v>
      </c>
      <c r="L17" s="111">
        <v>0</v>
      </c>
      <c r="M17" s="111">
        <v>0</v>
      </c>
      <c r="N17" s="111">
        <v>0</v>
      </c>
      <c r="O17" s="111">
        <v>100</v>
      </c>
      <c r="P17" s="112"/>
    </row>
    <row r="18" spans="2:16" ht="18" customHeight="1" x14ac:dyDescent="0.15">
      <c r="C18" s="13"/>
    </row>
    <row r="19" spans="2:16" ht="18" customHeight="1" x14ac:dyDescent="0.15">
      <c r="C19" s="545"/>
      <c r="D19" s="545"/>
      <c r="E19" s="545"/>
      <c r="F19" s="545"/>
      <c r="G19" s="545"/>
      <c r="H19" s="545"/>
      <c r="I19" s="545"/>
      <c r="J19" s="545"/>
      <c r="K19" s="545"/>
      <c r="L19" s="545"/>
      <c r="M19" s="545"/>
      <c r="N19" s="545"/>
      <c r="O19" s="545"/>
      <c r="P19" s="545"/>
    </row>
    <row r="20" spans="2:16" ht="14.25" customHeight="1" x14ac:dyDescent="0.15">
      <c r="C20" s="38"/>
      <c r="D20" s="38"/>
      <c r="E20" s="38"/>
      <c r="F20" s="38"/>
      <c r="G20" s="38"/>
      <c r="H20" s="38"/>
      <c r="I20" s="38"/>
      <c r="J20" s="38"/>
      <c r="K20" s="38"/>
      <c r="L20" s="38"/>
      <c r="M20" s="38"/>
      <c r="N20" s="38"/>
      <c r="O20" s="38"/>
      <c r="P20" s="38"/>
    </row>
    <row r="21" spans="2:16" ht="14.25" customHeight="1" x14ac:dyDescent="0.15">
      <c r="C21" s="38"/>
      <c r="D21" s="38"/>
      <c r="E21" s="38"/>
      <c r="F21" s="38"/>
      <c r="G21" s="38"/>
      <c r="H21" s="38"/>
      <c r="I21" s="38"/>
      <c r="J21" s="38"/>
      <c r="K21" s="38"/>
      <c r="L21" s="38"/>
      <c r="M21" s="38"/>
      <c r="N21" s="38"/>
      <c r="O21" s="38"/>
      <c r="P21" s="38"/>
    </row>
    <row r="22" spans="2:16" ht="14.25" customHeight="1" x14ac:dyDescent="0.15">
      <c r="C22" s="545"/>
      <c r="D22" s="545"/>
      <c r="E22" s="545"/>
      <c r="F22" s="545"/>
      <c r="G22" s="545"/>
      <c r="H22" s="545"/>
      <c r="I22" s="545"/>
      <c r="J22" s="545"/>
      <c r="K22" s="545"/>
      <c r="L22" s="545"/>
      <c r="M22" s="545"/>
      <c r="N22" s="545"/>
      <c r="O22" s="545"/>
      <c r="P22" s="545"/>
    </row>
    <row r="23" spans="2:16" ht="14.25" customHeight="1" x14ac:dyDescent="0.15">
      <c r="C23" s="545"/>
      <c r="D23" s="545"/>
      <c r="E23" s="545"/>
      <c r="F23" s="545"/>
      <c r="G23" s="545"/>
      <c r="H23" s="545"/>
      <c r="I23" s="545"/>
      <c r="J23" s="545"/>
      <c r="K23" s="545"/>
      <c r="L23" s="545"/>
      <c r="M23" s="545"/>
      <c r="N23" s="545"/>
      <c r="O23" s="545"/>
      <c r="P23" s="545"/>
    </row>
    <row r="24" spans="2:16" ht="14.25" customHeight="1" x14ac:dyDescent="0.15">
      <c r="C24" s="546"/>
      <c r="D24" s="546"/>
      <c r="E24" s="546"/>
      <c r="F24" s="546"/>
      <c r="G24" s="546"/>
      <c r="H24" s="546"/>
      <c r="I24" s="546"/>
      <c r="J24" s="546"/>
      <c r="K24" s="546"/>
      <c r="L24" s="546"/>
      <c r="M24" s="546"/>
      <c r="N24" s="546"/>
      <c r="O24" s="546"/>
      <c r="P24" s="546"/>
    </row>
  </sheetData>
  <mergeCells count="31">
    <mergeCell ref="C22:P23"/>
    <mergeCell ref="C24:P24"/>
    <mergeCell ref="B16:C16"/>
    <mergeCell ref="B17:C17"/>
    <mergeCell ref="C19:P19"/>
    <mergeCell ref="B12:C12"/>
    <mergeCell ref="B13:C13"/>
    <mergeCell ref="B14:C14"/>
    <mergeCell ref="B15:C15"/>
    <mergeCell ref="B5:C5"/>
    <mergeCell ref="B6:C6"/>
    <mergeCell ref="B7:C7"/>
    <mergeCell ref="B8:C8"/>
    <mergeCell ref="B9:C9"/>
    <mergeCell ref="B10:C10"/>
    <mergeCell ref="B11:C11"/>
    <mergeCell ref="M3:M4"/>
    <mergeCell ref="N3:N4"/>
    <mergeCell ref="O3:O4"/>
    <mergeCell ref="P3:P4"/>
    <mergeCell ref="B4:C4"/>
    <mergeCell ref="B3:C3"/>
    <mergeCell ref="D3:D4"/>
    <mergeCell ref="E3:E4"/>
    <mergeCell ref="F3:F4"/>
    <mergeCell ref="G3:G4"/>
    <mergeCell ref="H3:H4"/>
    <mergeCell ref="I3:I4"/>
    <mergeCell ref="J3:J4"/>
    <mergeCell ref="K3:K4"/>
    <mergeCell ref="L3:L4"/>
  </mergeCells>
  <phoneticPr fontId="1"/>
  <conditionalFormatting sqref="D5:N15">
    <cfRule type="expression" dxfId="1" priority="1">
      <formula>D5=0</formula>
    </cfRule>
  </conditionalFormatting>
  <pageMargins left="0.70866141732283472" right="0.70866141732283472" top="0.74803149606299213" bottom="0.74803149606299213" header="0.31496062992125984" footer="0.31496062992125984"/>
  <pageSetup paperSize="9"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G14"/>
  <sheetViews>
    <sheetView showGridLines="0" workbookViewId="0"/>
  </sheetViews>
  <sheetFormatPr defaultRowHeight="13.5" x14ac:dyDescent="0.15"/>
  <cols>
    <col min="1" max="1" width="3.625" customWidth="1"/>
    <col min="2" max="2" width="4.125" customWidth="1"/>
    <col min="3" max="3" width="12.625" customWidth="1"/>
    <col min="4" max="7" width="15.625" customWidth="1"/>
  </cols>
  <sheetData>
    <row r="2" spans="2:7" ht="14.25" thickBot="1" x14ac:dyDescent="0.2"/>
    <row r="3" spans="2:7" ht="20.100000000000001" customHeight="1" x14ac:dyDescent="0.15">
      <c r="B3" s="14"/>
      <c r="C3" s="16" t="s">
        <v>4</v>
      </c>
      <c r="D3" s="562" t="s">
        <v>265</v>
      </c>
      <c r="E3" s="586" t="s">
        <v>136</v>
      </c>
      <c r="F3" s="562" t="s">
        <v>267</v>
      </c>
      <c r="G3" s="588" t="s">
        <v>266</v>
      </c>
    </row>
    <row r="4" spans="2:7" ht="30" customHeight="1" x14ac:dyDescent="0.15">
      <c r="B4" s="17" t="s">
        <v>62</v>
      </c>
      <c r="C4" s="3"/>
      <c r="D4" s="585"/>
      <c r="E4" s="587"/>
      <c r="F4" s="585"/>
      <c r="G4" s="589"/>
    </row>
    <row r="5" spans="2:7" ht="20.100000000000001" customHeight="1" x14ac:dyDescent="0.15">
      <c r="B5" s="590" t="s">
        <v>96</v>
      </c>
      <c r="C5" s="591"/>
      <c r="D5" s="153">
        <v>1816149</v>
      </c>
      <c r="E5" s="153">
        <v>23336</v>
      </c>
      <c r="F5" s="153">
        <v>232217463</v>
      </c>
      <c r="G5" s="154">
        <v>181493346</v>
      </c>
    </row>
    <row r="6" spans="2:7" ht="20.100000000000001" customHeight="1" x14ac:dyDescent="0.15">
      <c r="B6" s="555" t="s">
        <v>135</v>
      </c>
      <c r="C6" s="556"/>
      <c r="D6" s="58">
        <v>2768575</v>
      </c>
      <c r="E6" s="58">
        <v>46752</v>
      </c>
      <c r="F6" s="58">
        <v>354060699</v>
      </c>
      <c r="G6" s="155">
        <v>270921464</v>
      </c>
    </row>
    <row r="7" spans="2:7" ht="20.100000000000001" customHeight="1" thickBot="1" x14ac:dyDescent="0.2">
      <c r="B7" s="542" t="s">
        <v>137</v>
      </c>
      <c r="C7" s="543"/>
      <c r="D7" s="156">
        <v>4584724</v>
      </c>
      <c r="E7" s="194">
        <v>70088</v>
      </c>
      <c r="F7" s="156">
        <v>586278162</v>
      </c>
      <c r="G7" s="157">
        <v>452414810</v>
      </c>
    </row>
    <row r="8" spans="2:7" ht="18" customHeight="1" x14ac:dyDescent="0.15">
      <c r="C8" s="38"/>
      <c r="D8" s="38"/>
      <c r="E8" s="38"/>
      <c r="F8" s="38"/>
      <c r="G8" s="38"/>
    </row>
    <row r="9" spans="2:7" ht="18" customHeight="1" x14ac:dyDescent="0.15">
      <c r="C9" s="38"/>
      <c r="D9" s="38"/>
      <c r="E9" s="38"/>
      <c r="F9" s="38"/>
      <c r="G9" s="38"/>
    </row>
    <row r="10" spans="2:7" ht="14.25" customHeight="1" x14ac:dyDescent="0.15">
      <c r="C10" s="38"/>
      <c r="D10" s="38"/>
      <c r="E10" s="38"/>
      <c r="F10" s="38"/>
      <c r="G10" s="38"/>
    </row>
    <row r="11" spans="2:7" ht="14.25" customHeight="1" x14ac:dyDescent="0.15">
      <c r="C11" s="38"/>
      <c r="D11" s="38"/>
      <c r="E11" s="38"/>
      <c r="F11" s="38"/>
      <c r="G11" s="38"/>
    </row>
    <row r="12" spans="2:7" ht="14.25" customHeight="1" x14ac:dyDescent="0.15">
      <c r="C12" s="546"/>
      <c r="D12" s="546"/>
      <c r="E12" s="546"/>
      <c r="F12" s="546"/>
      <c r="G12" s="546"/>
    </row>
    <row r="13" spans="2:7" ht="14.25" customHeight="1" x14ac:dyDescent="0.15"/>
    <row r="14" spans="2:7" ht="14.25" customHeight="1" x14ac:dyDescent="0.15"/>
  </sheetData>
  <mergeCells count="8">
    <mergeCell ref="D3:D4"/>
    <mergeCell ref="E3:E4"/>
    <mergeCell ref="F3:F4"/>
    <mergeCell ref="G3:G4"/>
    <mergeCell ref="C12:G12"/>
    <mergeCell ref="B5:C5"/>
    <mergeCell ref="B7:C7"/>
    <mergeCell ref="B6:C6"/>
  </mergeCells>
  <phoneticPr fontId="1"/>
  <pageMargins left="0.70866141732283472" right="0.70866141732283472" top="0.74803149606299213" bottom="0.74803149606299213" header="0.31496062992125984" footer="0.31496062992125984"/>
  <pageSetup paperSize="9"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L17"/>
  <sheetViews>
    <sheetView showGridLines="0" zoomScaleNormal="100" workbookViewId="0"/>
  </sheetViews>
  <sheetFormatPr defaultRowHeight="13.5" x14ac:dyDescent="0.15"/>
  <cols>
    <col min="1" max="1" width="3.625" customWidth="1"/>
    <col min="2" max="2" width="4.125" customWidth="1"/>
    <col min="3" max="3" width="8.625" customWidth="1"/>
    <col min="4" max="10" width="9.625" customWidth="1"/>
    <col min="11" max="12" width="12.625" customWidth="1"/>
  </cols>
  <sheetData>
    <row r="2" spans="2:12" ht="14.25" thickBot="1" x14ac:dyDescent="0.2">
      <c r="L2" s="12" t="s">
        <v>260</v>
      </c>
    </row>
    <row r="3" spans="2:12" ht="20.100000000000001" customHeight="1" x14ac:dyDescent="0.15">
      <c r="B3" s="14"/>
      <c r="C3" s="51" t="s">
        <v>3</v>
      </c>
      <c r="D3" s="560" t="s">
        <v>276</v>
      </c>
      <c r="E3" s="561"/>
      <c r="F3" s="561"/>
      <c r="G3" s="547" t="s">
        <v>277</v>
      </c>
      <c r="H3" s="548"/>
      <c r="I3" s="550"/>
      <c r="J3" s="547" t="s">
        <v>79</v>
      </c>
      <c r="K3" s="548"/>
      <c r="L3" s="549"/>
    </row>
    <row r="4" spans="2:12" ht="24.95" customHeight="1" x14ac:dyDescent="0.15">
      <c r="B4" s="17" t="s">
        <v>62</v>
      </c>
      <c r="C4" s="50" t="s">
        <v>4</v>
      </c>
      <c r="D4" s="52" t="s">
        <v>72</v>
      </c>
      <c r="E4" s="40" t="s">
        <v>73</v>
      </c>
      <c r="F4" s="39" t="s">
        <v>80</v>
      </c>
      <c r="G4" s="52" t="s">
        <v>72</v>
      </c>
      <c r="H4" s="52" t="s">
        <v>73</v>
      </c>
      <c r="I4" s="25" t="s">
        <v>80</v>
      </c>
      <c r="J4" s="57" t="s">
        <v>72</v>
      </c>
      <c r="K4" s="40" t="s">
        <v>73</v>
      </c>
      <c r="L4" s="49" t="s">
        <v>80</v>
      </c>
    </row>
    <row r="5" spans="2:12" ht="24.95" customHeight="1" x14ac:dyDescent="0.15">
      <c r="B5" s="594" t="s">
        <v>74</v>
      </c>
      <c r="C5" s="595"/>
      <c r="D5" s="48">
        <v>5</v>
      </c>
      <c r="E5" s="48">
        <v>56</v>
      </c>
      <c r="F5" s="69">
        <v>61</v>
      </c>
      <c r="G5" s="48">
        <v>8</v>
      </c>
      <c r="H5" s="48">
        <v>56</v>
      </c>
      <c r="I5" s="69">
        <v>64</v>
      </c>
      <c r="J5" s="45">
        <v>3</v>
      </c>
      <c r="K5" s="532">
        <v>0</v>
      </c>
      <c r="L5" s="53">
        <v>3</v>
      </c>
    </row>
    <row r="6" spans="2:12" ht="24.95" customHeight="1" x14ac:dyDescent="0.15">
      <c r="B6" s="596" t="s">
        <v>75</v>
      </c>
      <c r="C6" s="597"/>
      <c r="D6" s="58">
        <v>1356785</v>
      </c>
      <c r="E6" s="58">
        <v>2507104</v>
      </c>
      <c r="F6" s="263">
        <v>3863889</v>
      </c>
      <c r="G6" s="58">
        <v>2317525</v>
      </c>
      <c r="H6" s="58">
        <v>2231646</v>
      </c>
      <c r="I6" s="263">
        <v>4549171</v>
      </c>
      <c r="J6" s="58">
        <v>960740</v>
      </c>
      <c r="K6" s="263">
        <v>-275458</v>
      </c>
      <c r="L6" s="303">
        <v>685282</v>
      </c>
    </row>
    <row r="7" spans="2:12" ht="24.95" customHeight="1" x14ac:dyDescent="0.15">
      <c r="B7" s="598" t="s">
        <v>76</v>
      </c>
      <c r="C7" s="599"/>
      <c r="D7" s="54">
        <v>4</v>
      </c>
      <c r="E7" s="54">
        <v>1</v>
      </c>
      <c r="F7" s="56">
        <v>5</v>
      </c>
      <c r="G7" s="54">
        <v>2</v>
      </c>
      <c r="H7" s="54">
        <v>1</v>
      </c>
      <c r="I7" s="56">
        <v>3</v>
      </c>
      <c r="J7" s="54">
        <v>-2</v>
      </c>
      <c r="K7" s="533">
        <v>0</v>
      </c>
      <c r="L7" s="55">
        <v>-2</v>
      </c>
    </row>
    <row r="8" spans="2:12" ht="24.95" customHeight="1" x14ac:dyDescent="0.15">
      <c r="B8" s="600" t="s">
        <v>77</v>
      </c>
      <c r="C8" s="601"/>
      <c r="D8" s="58">
        <v>130972</v>
      </c>
      <c r="E8" s="58">
        <v>22073</v>
      </c>
      <c r="F8" s="263">
        <v>153045</v>
      </c>
      <c r="G8" s="58">
        <v>40830</v>
      </c>
      <c r="H8" s="58">
        <v>8273</v>
      </c>
      <c r="I8" s="263">
        <v>49103</v>
      </c>
      <c r="J8" s="58">
        <v>-90142</v>
      </c>
      <c r="K8" s="263">
        <v>-13800</v>
      </c>
      <c r="L8" s="303">
        <v>-103942</v>
      </c>
    </row>
    <row r="9" spans="2:12" ht="24.95" customHeight="1" x14ac:dyDescent="0.15">
      <c r="B9" s="602" t="s">
        <v>74</v>
      </c>
      <c r="C9" s="603"/>
      <c r="D9" s="54">
        <v>9</v>
      </c>
      <c r="E9" s="54">
        <v>57</v>
      </c>
      <c r="F9" s="56">
        <v>66</v>
      </c>
      <c r="G9" s="54">
        <v>10</v>
      </c>
      <c r="H9" s="54">
        <v>57</v>
      </c>
      <c r="I9" s="56">
        <v>67</v>
      </c>
      <c r="J9" s="54">
        <v>1</v>
      </c>
      <c r="K9" s="533">
        <v>0</v>
      </c>
      <c r="L9" s="55">
        <v>1</v>
      </c>
    </row>
    <row r="10" spans="2:12" ht="24.95" customHeight="1" thickBot="1" x14ac:dyDescent="0.2">
      <c r="B10" s="592" t="s">
        <v>78</v>
      </c>
      <c r="C10" s="593"/>
      <c r="D10" s="304">
        <v>1225813</v>
      </c>
      <c r="E10" s="59">
        <v>2485031</v>
      </c>
      <c r="F10" s="60">
        <v>3710844</v>
      </c>
      <c r="G10" s="304">
        <v>2276695</v>
      </c>
      <c r="H10" s="61">
        <v>2223373</v>
      </c>
      <c r="I10" s="59">
        <v>4500068</v>
      </c>
      <c r="J10" s="304">
        <v>1050882</v>
      </c>
      <c r="K10" s="59">
        <v>-261658</v>
      </c>
      <c r="L10" s="305">
        <v>789224</v>
      </c>
    </row>
    <row r="11" spans="2:12" ht="15.95" customHeight="1" x14ac:dyDescent="0.15">
      <c r="B11" t="s">
        <v>71</v>
      </c>
      <c r="C11" s="545" t="s">
        <v>251</v>
      </c>
      <c r="D11" s="545"/>
      <c r="E11" s="545"/>
      <c r="F11" s="545"/>
      <c r="G11" s="545"/>
      <c r="H11" s="545"/>
      <c r="I11" s="545"/>
      <c r="J11" s="545"/>
      <c r="K11" s="545"/>
      <c r="L11" s="545"/>
    </row>
    <row r="12" spans="2:12" ht="15.95" customHeight="1" x14ac:dyDescent="0.15">
      <c r="C12" s="203"/>
      <c r="D12" s="203"/>
      <c r="E12" s="203"/>
      <c r="F12" s="203"/>
      <c r="G12" s="203"/>
      <c r="H12" s="203"/>
      <c r="I12" s="203"/>
      <c r="J12" s="203"/>
      <c r="K12" s="203"/>
      <c r="L12" s="203"/>
    </row>
    <row r="13" spans="2:12" ht="14.25" customHeight="1" x14ac:dyDescent="0.15">
      <c r="C13" s="38"/>
      <c r="D13" s="38"/>
      <c r="E13" s="38"/>
      <c r="F13" s="38"/>
      <c r="G13" s="38"/>
      <c r="H13" s="203"/>
      <c r="I13" s="38"/>
      <c r="J13" s="38"/>
      <c r="K13" s="38"/>
      <c r="L13" s="38"/>
    </row>
    <row r="14" spans="2:12" ht="14.25" customHeight="1" x14ac:dyDescent="0.15">
      <c r="C14" s="38"/>
      <c r="D14" s="38"/>
      <c r="E14" s="38"/>
      <c r="F14" s="38"/>
      <c r="G14" s="38"/>
      <c r="H14" s="203"/>
      <c r="I14" s="38"/>
      <c r="J14" s="38"/>
      <c r="K14" s="38"/>
      <c r="L14" s="38"/>
    </row>
    <row r="15" spans="2:12" ht="14.25" customHeight="1" x14ac:dyDescent="0.15">
      <c r="C15" s="203"/>
      <c r="D15" s="203"/>
      <c r="E15" s="203"/>
      <c r="F15" s="203"/>
      <c r="G15" s="203"/>
      <c r="H15" s="203"/>
      <c r="I15" s="203"/>
      <c r="J15" s="203"/>
      <c r="K15" s="203"/>
      <c r="L15" s="203"/>
    </row>
    <row r="16" spans="2:12" ht="14.25" customHeight="1" x14ac:dyDescent="0.15">
      <c r="C16" s="203"/>
      <c r="D16" s="203"/>
      <c r="E16" s="203"/>
      <c r="F16" s="203"/>
      <c r="G16" s="203"/>
      <c r="H16" s="203"/>
      <c r="I16" s="203"/>
      <c r="J16" s="203"/>
      <c r="K16" s="203"/>
      <c r="L16" s="203"/>
    </row>
    <row r="17" spans="3:12" ht="14.25" customHeight="1" x14ac:dyDescent="0.15">
      <c r="C17" s="204"/>
      <c r="D17" s="204"/>
      <c r="E17" s="204"/>
      <c r="F17" s="204"/>
      <c r="G17" s="204"/>
      <c r="H17" s="204"/>
      <c r="I17" s="204"/>
      <c r="J17" s="204"/>
      <c r="K17" s="204"/>
      <c r="L17" s="204"/>
    </row>
  </sheetData>
  <mergeCells count="10">
    <mergeCell ref="C11:L11"/>
    <mergeCell ref="B10:C10"/>
    <mergeCell ref="J3:L3"/>
    <mergeCell ref="B5:C5"/>
    <mergeCell ref="B6:C6"/>
    <mergeCell ref="B7:C7"/>
    <mergeCell ref="B8:C8"/>
    <mergeCell ref="B9:C9"/>
    <mergeCell ref="D3:F3"/>
    <mergeCell ref="G3:I3"/>
  </mergeCells>
  <phoneticPr fontId="1"/>
  <pageMargins left="0.70866141732283472" right="0.70866141732283472" top="0.74803149606299213" bottom="0.74803149606299213" header="0.31496062992125984" footer="0.31496062992125984"/>
  <pageSetup paperSize="9"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40"/>
  <sheetViews>
    <sheetView showGridLines="0" zoomScaleNormal="100" workbookViewId="0"/>
  </sheetViews>
  <sheetFormatPr defaultRowHeight="13.5" x14ac:dyDescent="0.15"/>
  <cols>
    <col min="1" max="1" width="3.25" customWidth="1"/>
    <col min="2" max="2" width="3.125" customWidth="1"/>
    <col min="3" max="3" width="3.75" customWidth="1"/>
    <col min="4" max="5" width="3" customWidth="1"/>
    <col min="6" max="6" width="3.375" customWidth="1"/>
    <col min="7" max="7" width="3" customWidth="1"/>
    <col min="8" max="8" width="11" customWidth="1"/>
    <col min="9" max="9" width="5.75" customWidth="1"/>
    <col min="10" max="10" width="10" customWidth="1"/>
    <col min="11" max="11" width="5.75" customWidth="1"/>
    <col min="12" max="12" width="10" customWidth="1"/>
    <col min="13" max="13" width="5.75" customWidth="1"/>
    <col min="14" max="14" width="10" customWidth="1"/>
    <col min="15" max="15" width="11.5" customWidth="1"/>
  </cols>
  <sheetData>
    <row r="1" spans="2:15" ht="19.5" customHeight="1" thickBot="1" x14ac:dyDescent="0.2">
      <c r="O1" s="12" t="s">
        <v>264</v>
      </c>
    </row>
    <row r="2" spans="2:15" x14ac:dyDescent="0.15">
      <c r="B2" s="14"/>
      <c r="C2" s="15"/>
      <c r="D2" s="15"/>
      <c r="E2" s="15"/>
      <c r="F2" s="15"/>
      <c r="G2" s="15"/>
      <c r="H2" s="343" t="s">
        <v>3</v>
      </c>
      <c r="I2" s="560">
        <v>25</v>
      </c>
      <c r="J2" s="563"/>
      <c r="K2" s="561">
        <v>26</v>
      </c>
      <c r="L2" s="561"/>
      <c r="M2" s="560">
        <v>27</v>
      </c>
      <c r="N2" s="563"/>
      <c r="O2" s="332" t="s">
        <v>9</v>
      </c>
    </row>
    <row r="3" spans="2:15" x14ac:dyDescent="0.15">
      <c r="B3" s="344" t="s">
        <v>4</v>
      </c>
      <c r="C3" s="345"/>
      <c r="D3" s="345"/>
      <c r="E3" s="345"/>
      <c r="F3" s="345"/>
      <c r="G3" s="345"/>
      <c r="H3" s="346"/>
      <c r="I3" s="34"/>
      <c r="J3" s="33"/>
      <c r="K3" s="27"/>
      <c r="L3" s="27" t="s">
        <v>7</v>
      </c>
      <c r="M3" s="34"/>
      <c r="N3" s="33" t="s">
        <v>8</v>
      </c>
      <c r="O3" s="28" t="s">
        <v>7</v>
      </c>
    </row>
    <row r="4" spans="2:15" ht="16.5" customHeight="1" x14ac:dyDescent="0.15">
      <c r="B4" s="590" t="s">
        <v>10</v>
      </c>
      <c r="C4" s="604"/>
      <c r="D4" s="604"/>
      <c r="E4" s="604"/>
      <c r="F4" s="604"/>
      <c r="G4" s="604"/>
      <c r="H4" s="591"/>
      <c r="I4" s="195"/>
      <c r="J4" s="83">
        <v>24447051</v>
      </c>
      <c r="K4" s="79"/>
      <c r="L4" s="73">
        <v>44730952</v>
      </c>
      <c r="M4" s="195"/>
      <c r="N4" s="422">
        <v>48226371</v>
      </c>
      <c r="O4" s="90">
        <v>7.8143183717619067</v>
      </c>
    </row>
    <row r="5" spans="2:15" ht="16.5" customHeight="1" x14ac:dyDescent="0.15">
      <c r="B5" s="317"/>
      <c r="C5" s="566" t="s">
        <v>11</v>
      </c>
      <c r="D5" s="566"/>
      <c r="E5" s="566"/>
      <c r="F5" s="566"/>
      <c r="G5" s="566"/>
      <c r="H5" s="556"/>
      <c r="I5" s="197"/>
      <c r="J5" s="81">
        <v>24335862</v>
      </c>
      <c r="K5" s="71"/>
      <c r="L5" s="71">
        <v>44659489</v>
      </c>
      <c r="M5" s="197"/>
      <c r="N5" s="81">
        <v>48115421</v>
      </c>
      <c r="O5" s="90">
        <v>7.7384047094672308</v>
      </c>
    </row>
    <row r="6" spans="2:15" ht="16.5" customHeight="1" x14ac:dyDescent="0.15">
      <c r="B6" s="20"/>
      <c r="C6" s="321"/>
      <c r="D6" s="605" t="s">
        <v>138</v>
      </c>
      <c r="E6" s="605"/>
      <c r="F6" s="605"/>
      <c r="G6" s="605"/>
      <c r="H6" s="606"/>
      <c r="I6" s="197"/>
      <c r="J6" s="81">
        <v>19986898</v>
      </c>
      <c r="K6" s="71"/>
      <c r="L6" s="71">
        <v>28146106</v>
      </c>
      <c r="M6" s="197"/>
      <c r="N6" s="81">
        <v>30327783</v>
      </c>
      <c r="O6" s="90">
        <v>7.7512569589555298</v>
      </c>
    </row>
    <row r="7" spans="2:15" ht="16.5" customHeight="1" x14ac:dyDescent="0.15">
      <c r="B7" s="20"/>
      <c r="C7" s="29"/>
      <c r="D7" s="607" t="s">
        <v>139</v>
      </c>
      <c r="E7" s="607"/>
      <c r="F7" s="607"/>
      <c r="G7" s="607"/>
      <c r="H7" s="608"/>
      <c r="I7" s="197"/>
      <c r="J7" s="81">
        <v>19986898</v>
      </c>
      <c r="K7" s="71"/>
      <c r="L7" s="71">
        <v>28146106</v>
      </c>
      <c r="M7" s="197"/>
      <c r="N7" s="81">
        <v>30327783</v>
      </c>
      <c r="O7" s="90">
        <v>7.7512569589555298</v>
      </c>
    </row>
    <row r="8" spans="2:15" ht="16.5" customHeight="1" x14ac:dyDescent="0.15">
      <c r="B8" s="327"/>
      <c r="C8" s="323"/>
      <c r="D8" s="21"/>
      <c r="E8" s="113" t="s">
        <v>142</v>
      </c>
      <c r="F8" s="321"/>
      <c r="G8" s="566" t="s">
        <v>140</v>
      </c>
      <c r="H8" s="556"/>
      <c r="I8" s="197"/>
      <c r="J8" s="81">
        <v>15018919</v>
      </c>
      <c r="K8" s="71"/>
      <c r="L8" s="71">
        <v>22704740</v>
      </c>
      <c r="M8" s="197"/>
      <c r="N8" s="81">
        <v>24610264</v>
      </c>
      <c r="O8" s="90">
        <v>8.3926263855036431</v>
      </c>
    </row>
    <row r="9" spans="2:15" ht="16.5" customHeight="1" x14ac:dyDescent="0.15">
      <c r="B9" s="327"/>
      <c r="C9" s="323"/>
      <c r="D9" s="21"/>
      <c r="E9" s="321"/>
      <c r="F9" s="321"/>
      <c r="G9" s="568" t="s">
        <v>141</v>
      </c>
      <c r="H9" s="601"/>
      <c r="I9" s="197"/>
      <c r="J9" s="81">
        <v>4934879</v>
      </c>
      <c r="K9" s="71"/>
      <c r="L9" s="71">
        <v>5400909</v>
      </c>
      <c r="M9" s="197"/>
      <c r="N9" s="81">
        <v>5676736</v>
      </c>
      <c r="O9" s="90">
        <v>5.1070477210410328</v>
      </c>
    </row>
    <row r="10" spans="2:15" ht="16.5" customHeight="1" x14ac:dyDescent="0.15">
      <c r="B10" s="327"/>
      <c r="C10" s="323"/>
      <c r="D10" s="566" t="s">
        <v>51</v>
      </c>
      <c r="E10" s="566"/>
      <c r="F10" s="566"/>
      <c r="G10" s="566"/>
      <c r="H10" s="556"/>
      <c r="I10" s="197"/>
      <c r="J10" s="81">
        <v>4283500</v>
      </c>
      <c r="K10" s="71"/>
      <c r="L10" s="71">
        <v>4651573</v>
      </c>
      <c r="M10" s="197"/>
      <c r="N10" s="81">
        <v>5442473</v>
      </c>
      <c r="O10" s="90">
        <v>17.00285043360601</v>
      </c>
    </row>
    <row r="11" spans="2:15" ht="16.5" customHeight="1" x14ac:dyDescent="0.15">
      <c r="B11" s="327"/>
      <c r="C11" s="323"/>
      <c r="D11" s="566" t="s">
        <v>12</v>
      </c>
      <c r="E11" s="566"/>
      <c r="F11" s="566"/>
      <c r="G11" s="566"/>
      <c r="H11" s="556"/>
      <c r="I11" s="197"/>
      <c r="J11" s="490">
        <v>0</v>
      </c>
      <c r="K11" s="454"/>
      <c r="L11" s="454">
        <v>0</v>
      </c>
      <c r="M11" s="456"/>
      <c r="N11" s="489">
        <v>0</v>
      </c>
      <c r="O11" s="90" t="s">
        <v>256</v>
      </c>
    </row>
    <row r="12" spans="2:15" ht="16.5" customHeight="1" x14ac:dyDescent="0.15">
      <c r="B12" s="412"/>
      <c r="C12" s="411"/>
      <c r="D12" s="566" t="s">
        <v>282</v>
      </c>
      <c r="E12" s="566"/>
      <c r="F12" s="566"/>
      <c r="G12" s="566"/>
      <c r="H12" s="556"/>
      <c r="I12" s="197"/>
      <c r="J12" s="89" t="s">
        <v>257</v>
      </c>
      <c r="K12" s="71"/>
      <c r="L12" s="71">
        <v>11776060</v>
      </c>
      <c r="M12" s="197"/>
      <c r="N12" s="81">
        <v>12260473</v>
      </c>
      <c r="O12" s="90">
        <v>4.113540522042177</v>
      </c>
    </row>
    <row r="13" spans="2:15" ht="16.5" customHeight="1" x14ac:dyDescent="0.15">
      <c r="B13" s="31"/>
      <c r="C13" s="609" t="s">
        <v>14</v>
      </c>
      <c r="D13" s="609"/>
      <c r="E13" s="609"/>
      <c r="F13" s="609"/>
      <c r="G13" s="609"/>
      <c r="H13" s="570"/>
      <c r="I13" s="207"/>
      <c r="J13" s="82">
        <v>111189</v>
      </c>
      <c r="K13" s="72"/>
      <c r="L13" s="72">
        <v>71463</v>
      </c>
      <c r="M13" s="207"/>
      <c r="N13" s="82">
        <v>110950</v>
      </c>
      <c r="O13" s="91">
        <v>55.255167009501413</v>
      </c>
    </row>
    <row r="14" spans="2:15" ht="16.5" customHeight="1" x14ac:dyDescent="0.15">
      <c r="B14" s="610" t="s">
        <v>15</v>
      </c>
      <c r="C14" s="611"/>
      <c r="D14" s="611"/>
      <c r="E14" s="611"/>
      <c r="F14" s="611"/>
      <c r="G14" s="611"/>
      <c r="H14" s="612"/>
      <c r="I14" s="197"/>
      <c r="J14" s="81">
        <v>23308450</v>
      </c>
      <c r="K14" s="71"/>
      <c r="L14" s="71">
        <v>43505139</v>
      </c>
      <c r="M14" s="197"/>
      <c r="N14" s="81">
        <v>45949676</v>
      </c>
      <c r="O14" s="90">
        <v>5.6189614748731183</v>
      </c>
    </row>
    <row r="15" spans="2:15" ht="16.5" customHeight="1" x14ac:dyDescent="0.15">
      <c r="B15" s="20"/>
      <c r="C15" s="566" t="s">
        <v>16</v>
      </c>
      <c r="D15" s="566"/>
      <c r="E15" s="566"/>
      <c r="F15" s="566"/>
      <c r="G15" s="566"/>
      <c r="H15" s="556"/>
      <c r="I15" s="197"/>
      <c r="J15" s="81">
        <v>23216594</v>
      </c>
      <c r="K15" s="71"/>
      <c r="L15" s="71">
        <v>43041311</v>
      </c>
      <c r="M15" s="197"/>
      <c r="N15" s="81">
        <v>45886921</v>
      </c>
      <c r="O15" s="90">
        <v>6.6113460159240969</v>
      </c>
    </row>
    <row r="16" spans="2:15" ht="16.5" customHeight="1" x14ac:dyDescent="0.15">
      <c r="B16" s="20"/>
      <c r="C16" s="321"/>
      <c r="D16" s="605" t="s">
        <v>143</v>
      </c>
      <c r="E16" s="605"/>
      <c r="F16" s="605"/>
      <c r="G16" s="605"/>
      <c r="H16" s="606"/>
      <c r="I16" s="197"/>
      <c r="J16" s="81">
        <v>17396882</v>
      </c>
      <c r="K16" s="71"/>
      <c r="L16" s="71">
        <v>36074850</v>
      </c>
      <c r="M16" s="197"/>
      <c r="N16" s="81">
        <v>38890481</v>
      </c>
      <c r="O16" s="90">
        <v>7.804969390032114</v>
      </c>
    </row>
    <row r="17" spans="2:15" ht="16.5" customHeight="1" x14ac:dyDescent="0.15">
      <c r="B17" s="20"/>
      <c r="C17" s="323"/>
      <c r="D17" s="21"/>
      <c r="E17" s="113" t="s">
        <v>142</v>
      </c>
      <c r="F17" s="321"/>
      <c r="G17" s="566" t="s">
        <v>144</v>
      </c>
      <c r="H17" s="556"/>
      <c r="I17" s="197"/>
      <c r="J17" s="81">
        <v>701185</v>
      </c>
      <c r="K17" s="71"/>
      <c r="L17" s="71">
        <v>1232020</v>
      </c>
      <c r="M17" s="197"/>
      <c r="N17" s="81">
        <v>1316060</v>
      </c>
      <c r="O17" s="90">
        <v>6.8213178357494204</v>
      </c>
    </row>
    <row r="18" spans="2:15" ht="16.5" customHeight="1" x14ac:dyDescent="0.15">
      <c r="B18" s="20"/>
      <c r="C18" s="323"/>
      <c r="D18" s="21"/>
      <c r="E18" s="321"/>
      <c r="F18" s="321"/>
      <c r="G18" s="566" t="s">
        <v>145</v>
      </c>
      <c r="H18" s="556"/>
      <c r="I18" s="197"/>
      <c r="J18" s="81">
        <v>9427961</v>
      </c>
      <c r="K18" s="71"/>
      <c r="L18" s="71">
        <v>23188999</v>
      </c>
      <c r="M18" s="197"/>
      <c r="N18" s="81">
        <v>24597956</v>
      </c>
      <c r="O18" s="90">
        <v>6.0759716277533151</v>
      </c>
    </row>
    <row r="19" spans="2:15" ht="16.5" customHeight="1" x14ac:dyDescent="0.15">
      <c r="B19" s="20"/>
      <c r="C19" s="323"/>
      <c r="D19" s="613" t="s">
        <v>19</v>
      </c>
      <c r="E19" s="613"/>
      <c r="F19" s="613"/>
      <c r="G19" s="613"/>
      <c r="H19" s="614"/>
      <c r="I19" s="197"/>
      <c r="J19" s="81">
        <v>5754981</v>
      </c>
      <c r="K19" s="71"/>
      <c r="L19" s="71">
        <v>6687094</v>
      </c>
      <c r="M19" s="197"/>
      <c r="N19" s="81">
        <v>6791509</v>
      </c>
      <c r="O19" s="90">
        <v>1.5614405898885226</v>
      </c>
    </row>
    <row r="20" spans="2:15" ht="16.5" customHeight="1" x14ac:dyDescent="0.15">
      <c r="B20" s="35"/>
      <c r="C20" s="609" t="s">
        <v>20</v>
      </c>
      <c r="D20" s="609"/>
      <c r="E20" s="609"/>
      <c r="F20" s="609"/>
      <c r="G20" s="609"/>
      <c r="H20" s="570"/>
      <c r="I20" s="207"/>
      <c r="J20" s="82">
        <v>91856</v>
      </c>
      <c r="K20" s="72"/>
      <c r="L20" s="72">
        <v>463828</v>
      </c>
      <c r="M20" s="207"/>
      <c r="N20" s="82">
        <v>62755</v>
      </c>
      <c r="O20" s="91">
        <v>-86.470200160404289</v>
      </c>
    </row>
    <row r="21" spans="2:15" ht="16.5" customHeight="1" x14ac:dyDescent="0.15">
      <c r="B21" s="610" t="s">
        <v>21</v>
      </c>
      <c r="C21" s="611"/>
      <c r="D21" s="611"/>
      <c r="E21" s="611"/>
      <c r="F21" s="611"/>
      <c r="G21" s="611"/>
      <c r="H21" s="612"/>
      <c r="I21" s="197"/>
      <c r="J21" s="81">
        <v>1119268</v>
      </c>
      <c r="K21" s="71"/>
      <c r="L21" s="71">
        <v>1618178</v>
      </c>
      <c r="M21" s="197"/>
      <c r="N21" s="81">
        <v>2228500</v>
      </c>
      <c r="O21" s="90">
        <v>37.716617084152674</v>
      </c>
    </row>
    <row r="22" spans="2:15" ht="16.5" customHeight="1" x14ac:dyDescent="0.15">
      <c r="B22" s="20"/>
      <c r="C22" s="566" t="s">
        <v>22</v>
      </c>
      <c r="D22" s="566"/>
      <c r="E22" s="566"/>
      <c r="F22" s="566"/>
      <c r="G22" s="566"/>
      <c r="H22" s="556"/>
      <c r="I22" s="197"/>
      <c r="J22" s="81">
        <v>1281528</v>
      </c>
      <c r="K22" s="71"/>
      <c r="L22" s="71">
        <v>1676411</v>
      </c>
      <c r="M22" s="197"/>
      <c r="N22" s="81">
        <v>2269330</v>
      </c>
      <c r="O22" s="90">
        <v>35.368355373473449</v>
      </c>
    </row>
    <row r="23" spans="2:15" ht="16.5" customHeight="1" x14ac:dyDescent="0.15">
      <c r="B23" s="20"/>
      <c r="C23" s="566" t="s">
        <v>23</v>
      </c>
      <c r="D23" s="566"/>
      <c r="E23" s="566"/>
      <c r="F23" s="566"/>
      <c r="G23" s="566"/>
      <c r="H23" s="556"/>
      <c r="I23" s="197"/>
      <c r="J23" s="81">
        <v>162260</v>
      </c>
      <c r="K23" s="71"/>
      <c r="L23" s="71">
        <v>58233</v>
      </c>
      <c r="M23" s="197"/>
      <c r="N23" s="81">
        <v>40830</v>
      </c>
      <c r="O23" s="90">
        <v>-29.885116686414921</v>
      </c>
    </row>
    <row r="24" spans="2:15" ht="16.5" customHeight="1" x14ac:dyDescent="0.15">
      <c r="B24" s="555" t="s">
        <v>24</v>
      </c>
      <c r="C24" s="566"/>
      <c r="D24" s="566"/>
      <c r="E24" s="566"/>
      <c r="F24" s="566"/>
      <c r="G24" s="566"/>
      <c r="H24" s="556"/>
      <c r="I24" s="197"/>
      <c r="J24" s="81">
        <v>19333</v>
      </c>
      <c r="K24" s="71"/>
      <c r="L24" s="71">
        <v>-392365</v>
      </c>
      <c r="M24" s="197"/>
      <c r="N24" s="81">
        <v>48195</v>
      </c>
      <c r="O24" s="90">
        <v>112.28320568858079</v>
      </c>
    </row>
    <row r="25" spans="2:15" ht="16.5" customHeight="1" x14ac:dyDescent="0.15">
      <c r="B25" s="555" t="s">
        <v>25</v>
      </c>
      <c r="C25" s="566"/>
      <c r="D25" s="566"/>
      <c r="E25" s="566"/>
      <c r="F25" s="566"/>
      <c r="G25" s="566"/>
      <c r="H25" s="556"/>
      <c r="I25" s="197"/>
      <c r="J25" s="81">
        <v>1138601</v>
      </c>
      <c r="K25" s="71"/>
      <c r="L25" s="71">
        <v>1225813</v>
      </c>
      <c r="M25" s="197"/>
      <c r="N25" s="81">
        <v>2276695</v>
      </c>
      <c r="O25" s="90">
        <v>85.729389392998769</v>
      </c>
    </row>
    <row r="26" spans="2:15" ht="16.5" customHeight="1" x14ac:dyDescent="0.15">
      <c r="B26" s="20"/>
      <c r="C26" s="566" t="s">
        <v>26</v>
      </c>
      <c r="D26" s="566"/>
      <c r="E26" s="566"/>
      <c r="F26" s="566"/>
      <c r="G26" s="566"/>
      <c r="H26" s="556"/>
      <c r="I26" s="197"/>
      <c r="J26" s="81">
        <v>1303472</v>
      </c>
      <c r="K26" s="71"/>
      <c r="L26" s="71">
        <v>1356785</v>
      </c>
      <c r="M26" s="197"/>
      <c r="N26" s="81">
        <v>2317525</v>
      </c>
      <c r="O26" s="90">
        <v>70.81003991052377</v>
      </c>
    </row>
    <row r="27" spans="2:15" ht="16.5" customHeight="1" x14ac:dyDescent="0.15">
      <c r="B27" s="20"/>
      <c r="C27" s="566" t="s">
        <v>27</v>
      </c>
      <c r="D27" s="566"/>
      <c r="E27" s="566"/>
      <c r="F27" s="566"/>
      <c r="G27" s="566"/>
      <c r="H27" s="556"/>
      <c r="I27" s="197"/>
      <c r="J27" s="81">
        <v>164871</v>
      </c>
      <c r="K27" s="71"/>
      <c r="L27" s="71">
        <v>130972</v>
      </c>
      <c r="M27" s="197"/>
      <c r="N27" s="81">
        <v>40830</v>
      </c>
      <c r="O27" s="90">
        <v>-68.825397794948543</v>
      </c>
    </row>
    <row r="28" spans="2:15" ht="16.5" customHeight="1" x14ac:dyDescent="0.15">
      <c r="B28" s="555" t="s">
        <v>28</v>
      </c>
      <c r="C28" s="566"/>
      <c r="D28" s="566"/>
      <c r="E28" s="566"/>
      <c r="F28" s="566"/>
      <c r="G28" s="566"/>
      <c r="H28" s="556"/>
      <c r="I28" s="197"/>
      <c r="J28" s="81">
        <v>748874</v>
      </c>
      <c r="K28" s="71"/>
      <c r="L28" s="71">
        <v>387501</v>
      </c>
      <c r="M28" s="197"/>
      <c r="N28" s="81">
        <v>118751</v>
      </c>
      <c r="O28" s="90">
        <v>-69.354659729910367</v>
      </c>
    </row>
    <row r="29" spans="2:15" ht="16.5" customHeight="1" x14ac:dyDescent="0.15">
      <c r="B29" s="569" t="s">
        <v>29</v>
      </c>
      <c r="C29" s="609"/>
      <c r="D29" s="609"/>
      <c r="E29" s="609"/>
      <c r="F29" s="609"/>
      <c r="G29" s="609"/>
      <c r="H29" s="570"/>
      <c r="I29" s="207"/>
      <c r="J29" s="491">
        <v>0</v>
      </c>
      <c r="K29" s="457"/>
      <c r="L29" s="457">
        <v>0</v>
      </c>
      <c r="M29" s="458"/>
      <c r="N29" s="491">
        <v>0</v>
      </c>
      <c r="O29" s="316" t="s">
        <v>256</v>
      </c>
    </row>
    <row r="30" spans="2:15" ht="16.5" customHeight="1" x14ac:dyDescent="0.15">
      <c r="B30" s="610" t="s">
        <v>30</v>
      </c>
      <c r="C30" s="611"/>
      <c r="D30" s="611"/>
      <c r="E30" s="611"/>
      <c r="F30" s="611"/>
      <c r="G30" s="611"/>
      <c r="H30" s="612"/>
      <c r="I30" s="456"/>
      <c r="J30" s="84">
        <v>3</v>
      </c>
      <c r="K30" s="454"/>
      <c r="L30" s="70">
        <v>9</v>
      </c>
      <c r="M30" s="456"/>
      <c r="N30" s="84">
        <v>10</v>
      </c>
      <c r="O30" s="163" t="s">
        <v>268</v>
      </c>
    </row>
    <row r="31" spans="2:15" ht="16.5" customHeight="1" x14ac:dyDescent="0.15">
      <c r="B31" s="20"/>
      <c r="C31" s="322"/>
      <c r="D31" s="22"/>
      <c r="E31" s="613" t="s">
        <v>31</v>
      </c>
      <c r="F31" s="613"/>
      <c r="G31" s="613"/>
      <c r="H31" s="614"/>
      <c r="I31" s="456"/>
      <c r="J31" s="84">
        <v>0</v>
      </c>
      <c r="K31" s="454"/>
      <c r="L31" s="70">
        <v>0</v>
      </c>
      <c r="M31" s="456"/>
      <c r="N31" s="84">
        <v>0</v>
      </c>
      <c r="O31" s="163" t="s">
        <v>268</v>
      </c>
    </row>
    <row r="32" spans="2:15" ht="16.5" customHeight="1" x14ac:dyDescent="0.15">
      <c r="B32" s="630" t="s">
        <v>39</v>
      </c>
      <c r="C32" s="631"/>
      <c r="D32" s="631"/>
      <c r="E32" s="631"/>
      <c r="F32" s="631"/>
      <c r="G32" s="631"/>
      <c r="H32" s="632"/>
      <c r="I32" s="478"/>
      <c r="J32" s="85">
        <v>104.82098278498559</v>
      </c>
      <c r="K32" s="479"/>
      <c r="L32" s="74">
        <v>103.75959273173628</v>
      </c>
      <c r="M32" s="478"/>
      <c r="N32" s="85">
        <v>104.85650366473706</v>
      </c>
      <c r="O32" s="480" t="s">
        <v>268</v>
      </c>
    </row>
    <row r="33" spans="2:15" ht="16.5" customHeight="1" x14ac:dyDescent="0.15">
      <c r="B33" s="633" t="s">
        <v>146</v>
      </c>
      <c r="C33" s="634"/>
      <c r="D33" s="634"/>
      <c r="E33" s="634"/>
      <c r="F33" s="634"/>
      <c r="G33" s="634"/>
      <c r="H33" s="635"/>
      <c r="I33" s="481"/>
      <c r="J33" s="86">
        <v>104.88492799821525</v>
      </c>
      <c r="K33" s="482"/>
      <c r="L33" s="75">
        <v>102.81762805079188</v>
      </c>
      <c r="M33" s="481"/>
      <c r="N33" s="86">
        <v>104.95475746118427</v>
      </c>
      <c r="O33" s="91" t="s">
        <v>268</v>
      </c>
    </row>
    <row r="34" spans="2:15" ht="16.5" customHeight="1" x14ac:dyDescent="0.15">
      <c r="B34" s="636" t="s">
        <v>81</v>
      </c>
      <c r="C34" s="637"/>
      <c r="D34" s="638"/>
      <c r="E34" s="643" t="s">
        <v>32</v>
      </c>
      <c r="F34" s="644"/>
      <c r="G34" s="644"/>
      <c r="H34" s="645"/>
      <c r="I34" s="385"/>
      <c r="J34" s="379">
        <v>33.333333333333329</v>
      </c>
      <c r="K34" s="380"/>
      <c r="L34" s="381">
        <v>22.222222222222221</v>
      </c>
      <c r="M34" s="385"/>
      <c r="N34" s="379">
        <v>20</v>
      </c>
      <c r="O34" s="90" t="s">
        <v>268</v>
      </c>
    </row>
    <row r="35" spans="2:15" ht="16.5" customHeight="1" x14ac:dyDescent="0.15">
      <c r="B35" s="639"/>
      <c r="C35" s="637"/>
      <c r="D35" s="638"/>
      <c r="E35" s="644" t="s">
        <v>33</v>
      </c>
      <c r="F35" s="644"/>
      <c r="G35" s="644"/>
      <c r="H35" s="645"/>
      <c r="I35" s="385"/>
      <c r="J35" s="88">
        <v>33.333333333333329</v>
      </c>
      <c r="K35" s="380"/>
      <c r="L35" s="77">
        <v>44.444444444444443</v>
      </c>
      <c r="M35" s="385"/>
      <c r="N35" s="88">
        <v>20</v>
      </c>
      <c r="O35" s="90" t="s">
        <v>268</v>
      </c>
    </row>
    <row r="36" spans="2:15" ht="16.5" customHeight="1" x14ac:dyDescent="0.15">
      <c r="B36" s="639"/>
      <c r="C36" s="637"/>
      <c r="D36" s="638"/>
      <c r="E36" s="646" t="s">
        <v>34</v>
      </c>
      <c r="F36" s="647"/>
      <c r="G36" s="647"/>
      <c r="H36" s="648"/>
      <c r="I36" s="385"/>
      <c r="J36" s="88">
        <v>33.333333333333329</v>
      </c>
      <c r="K36" s="380"/>
      <c r="L36" s="77">
        <v>44.444444444444443</v>
      </c>
      <c r="M36" s="385"/>
      <c r="N36" s="88">
        <v>30</v>
      </c>
      <c r="O36" s="90" t="s">
        <v>268</v>
      </c>
    </row>
    <row r="37" spans="2:15" ht="16.5" customHeight="1" x14ac:dyDescent="0.15">
      <c r="B37" s="640"/>
      <c r="C37" s="641"/>
      <c r="D37" s="642"/>
      <c r="E37" s="649" t="s">
        <v>35</v>
      </c>
      <c r="F37" s="649"/>
      <c r="G37" s="649"/>
      <c r="H37" s="650"/>
      <c r="I37" s="423"/>
      <c r="J37" s="382" t="s">
        <v>256</v>
      </c>
      <c r="K37" s="383"/>
      <c r="L37" s="384" t="s">
        <v>256</v>
      </c>
      <c r="M37" s="423"/>
      <c r="N37" s="382" t="s">
        <v>256</v>
      </c>
      <c r="O37" s="483" t="s">
        <v>268</v>
      </c>
    </row>
    <row r="38" spans="2:15" ht="16.5" customHeight="1" x14ac:dyDescent="0.15">
      <c r="B38" s="615" t="s">
        <v>147</v>
      </c>
      <c r="C38" s="616"/>
      <c r="D38" s="617"/>
      <c r="E38" s="624" t="s">
        <v>36</v>
      </c>
      <c r="F38" s="624"/>
      <c r="G38" s="624"/>
      <c r="H38" s="625"/>
      <c r="I38" s="484"/>
      <c r="J38" s="87">
        <v>0.81183183103250933</v>
      </c>
      <c r="K38" s="485"/>
      <c r="L38" s="76">
        <v>0.20689540499847472</v>
      </c>
      <c r="M38" s="484"/>
      <c r="N38" s="87">
        <v>0.13462902975796154</v>
      </c>
      <c r="O38" s="486" t="s">
        <v>268</v>
      </c>
    </row>
    <row r="39" spans="2:15" ht="16.5" customHeight="1" x14ac:dyDescent="0.15">
      <c r="B39" s="618"/>
      <c r="C39" s="619"/>
      <c r="D39" s="620"/>
      <c r="E39" s="626" t="s">
        <v>37</v>
      </c>
      <c r="F39" s="626"/>
      <c r="G39" s="626"/>
      <c r="H39" s="627"/>
      <c r="I39" s="385"/>
      <c r="J39" s="88">
        <v>3.7468245447592716</v>
      </c>
      <c r="K39" s="380"/>
      <c r="L39" s="77">
        <v>1.376748172553603</v>
      </c>
      <c r="M39" s="385"/>
      <c r="N39" s="88">
        <v>0.39155845977927239</v>
      </c>
      <c r="O39" s="90" t="s">
        <v>268</v>
      </c>
    </row>
    <row r="40" spans="2:15" ht="16.5" customHeight="1" thickBot="1" x14ac:dyDescent="0.2">
      <c r="B40" s="621"/>
      <c r="C40" s="622"/>
      <c r="D40" s="623"/>
      <c r="E40" s="628" t="s">
        <v>38</v>
      </c>
      <c r="F40" s="628"/>
      <c r="G40" s="628"/>
      <c r="H40" s="629"/>
      <c r="I40" s="487"/>
      <c r="J40" s="498">
        <v>0</v>
      </c>
      <c r="K40" s="459"/>
      <c r="L40" s="460">
        <v>0</v>
      </c>
      <c r="M40" s="499"/>
      <c r="N40" s="498">
        <v>0</v>
      </c>
      <c r="O40" s="488" t="s">
        <v>268</v>
      </c>
    </row>
  </sheetData>
  <mergeCells count="42">
    <mergeCell ref="D12:H12"/>
    <mergeCell ref="B38:D40"/>
    <mergeCell ref="E38:H38"/>
    <mergeCell ref="E39:H39"/>
    <mergeCell ref="E40:H40"/>
    <mergeCell ref="B30:H30"/>
    <mergeCell ref="E31:H31"/>
    <mergeCell ref="B32:H32"/>
    <mergeCell ref="B33:H33"/>
    <mergeCell ref="B34:D37"/>
    <mergeCell ref="E34:H34"/>
    <mergeCell ref="E35:H35"/>
    <mergeCell ref="E36:H36"/>
    <mergeCell ref="E37:H37"/>
    <mergeCell ref="B29:H29"/>
    <mergeCell ref="G18:H18"/>
    <mergeCell ref="D19:H19"/>
    <mergeCell ref="C20:H20"/>
    <mergeCell ref="B21:H21"/>
    <mergeCell ref="C22:H22"/>
    <mergeCell ref="C23:H23"/>
    <mergeCell ref="B24:H24"/>
    <mergeCell ref="B25:H25"/>
    <mergeCell ref="C26:H26"/>
    <mergeCell ref="C27:H27"/>
    <mergeCell ref="B28:H28"/>
    <mergeCell ref="K2:L2"/>
    <mergeCell ref="M2:N2"/>
    <mergeCell ref="B4:H4"/>
    <mergeCell ref="G17:H17"/>
    <mergeCell ref="C5:H5"/>
    <mergeCell ref="D6:H6"/>
    <mergeCell ref="D7:H7"/>
    <mergeCell ref="G8:H8"/>
    <mergeCell ref="G9:H9"/>
    <mergeCell ref="D10:H10"/>
    <mergeCell ref="D11:H11"/>
    <mergeCell ref="C13:H13"/>
    <mergeCell ref="B14:H14"/>
    <mergeCell ref="C15:H15"/>
    <mergeCell ref="D16:H16"/>
    <mergeCell ref="I2:J2"/>
  </mergeCells>
  <phoneticPr fontId="1"/>
  <pageMargins left="0.70866141732283472" right="0.70866141732283472" top="0.74803149606299213" bottom="0.74803149606299213" header="0.31496062992125984" footer="0.31496062992125984"/>
  <pageSetup paperSize="9" scale="82"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40"/>
  <sheetViews>
    <sheetView showGridLines="0" zoomScaleNormal="100" workbookViewId="0"/>
  </sheetViews>
  <sheetFormatPr defaultRowHeight="13.5" x14ac:dyDescent="0.15"/>
  <cols>
    <col min="1" max="1" width="3.25" customWidth="1"/>
    <col min="2" max="2" width="3.125" customWidth="1"/>
    <col min="3" max="3" width="3.75" customWidth="1"/>
    <col min="4" max="5" width="3" customWidth="1"/>
    <col min="6" max="6" width="3.375" customWidth="1"/>
    <col min="7" max="7" width="3" customWidth="1"/>
    <col min="8" max="8" width="11" customWidth="1"/>
    <col min="9" max="9" width="5.75" customWidth="1"/>
    <col min="10" max="10" width="10" customWidth="1"/>
    <col min="11" max="11" width="5.75" customWidth="1"/>
    <col min="12" max="12" width="10" customWidth="1"/>
    <col min="13" max="13" width="11.5" customWidth="1"/>
  </cols>
  <sheetData>
    <row r="1" spans="2:13" ht="19.5" customHeight="1" thickBot="1" x14ac:dyDescent="0.2">
      <c r="M1" s="12" t="s">
        <v>264</v>
      </c>
    </row>
    <row r="2" spans="2:13" ht="30" customHeight="1" x14ac:dyDescent="0.15">
      <c r="B2" s="14"/>
      <c r="C2" s="15"/>
      <c r="D2" s="15"/>
      <c r="E2" s="15"/>
      <c r="F2" s="15"/>
      <c r="G2" s="15"/>
      <c r="H2" s="343" t="s">
        <v>3</v>
      </c>
      <c r="I2" s="560" t="s">
        <v>104</v>
      </c>
      <c r="J2" s="563"/>
      <c r="K2" s="562" t="s">
        <v>148</v>
      </c>
      <c r="L2" s="563"/>
      <c r="M2" s="651" t="s">
        <v>0</v>
      </c>
    </row>
    <row r="3" spans="2:13" ht="30" customHeight="1" x14ac:dyDescent="0.15">
      <c r="B3" s="344" t="s">
        <v>4</v>
      </c>
      <c r="C3" s="345"/>
      <c r="D3" s="345"/>
      <c r="E3" s="345"/>
      <c r="F3" s="345"/>
      <c r="G3" s="345"/>
      <c r="H3" s="346"/>
      <c r="I3" s="585"/>
      <c r="J3" s="653"/>
      <c r="K3" s="585"/>
      <c r="L3" s="653"/>
      <c r="M3" s="652"/>
    </row>
    <row r="4" spans="2:13" ht="16.5" customHeight="1" x14ac:dyDescent="0.15">
      <c r="B4" s="590" t="s">
        <v>10</v>
      </c>
      <c r="C4" s="604"/>
      <c r="D4" s="604"/>
      <c r="E4" s="604"/>
      <c r="F4" s="604"/>
      <c r="G4" s="604"/>
      <c r="H4" s="591"/>
      <c r="I4" s="451"/>
      <c r="J4" s="188">
        <v>46645741</v>
      </c>
      <c r="K4" s="500"/>
      <c r="L4" s="188">
        <v>1580630</v>
      </c>
      <c r="M4" s="501">
        <v>48226371</v>
      </c>
    </row>
    <row r="5" spans="2:13" ht="16.5" customHeight="1" x14ac:dyDescent="0.15">
      <c r="B5" s="317"/>
      <c r="C5" s="566" t="s">
        <v>11</v>
      </c>
      <c r="D5" s="566"/>
      <c r="E5" s="566"/>
      <c r="F5" s="566"/>
      <c r="G5" s="566"/>
      <c r="H5" s="556"/>
      <c r="I5" s="454"/>
      <c r="J5" s="190">
        <v>46534791</v>
      </c>
      <c r="K5" s="502"/>
      <c r="L5" s="190">
        <v>1580630</v>
      </c>
      <c r="M5" s="501">
        <v>48115421</v>
      </c>
    </row>
    <row r="6" spans="2:13" ht="16.5" customHeight="1" x14ac:dyDescent="0.15">
      <c r="B6" s="20"/>
      <c r="C6" s="321"/>
      <c r="D6" s="605" t="s">
        <v>138</v>
      </c>
      <c r="E6" s="605"/>
      <c r="F6" s="605"/>
      <c r="G6" s="605"/>
      <c r="H6" s="606"/>
      <c r="I6" s="454"/>
      <c r="J6" s="190">
        <v>29466286</v>
      </c>
      <c r="K6" s="502"/>
      <c r="L6" s="190">
        <v>861497</v>
      </c>
      <c r="M6" s="501">
        <v>30327783</v>
      </c>
    </row>
    <row r="7" spans="2:13" ht="16.5" customHeight="1" x14ac:dyDescent="0.15">
      <c r="B7" s="20"/>
      <c r="C7" s="29"/>
      <c r="D7" s="607" t="s">
        <v>139</v>
      </c>
      <c r="E7" s="607"/>
      <c r="F7" s="607"/>
      <c r="G7" s="607"/>
      <c r="H7" s="608"/>
      <c r="I7" s="454"/>
      <c r="J7" s="190">
        <v>29466286</v>
      </c>
      <c r="K7" s="502"/>
      <c r="L7" s="190">
        <v>861497</v>
      </c>
      <c r="M7" s="501">
        <v>30327783</v>
      </c>
    </row>
    <row r="8" spans="2:13" ht="16.5" customHeight="1" x14ac:dyDescent="0.15">
      <c r="B8" s="327"/>
      <c r="C8" s="323"/>
      <c r="D8" s="21"/>
      <c r="E8" s="113" t="s">
        <v>142</v>
      </c>
      <c r="F8" s="321"/>
      <c r="G8" s="566" t="s">
        <v>140</v>
      </c>
      <c r="H8" s="556"/>
      <c r="I8" s="454"/>
      <c r="J8" s="190">
        <v>23749330</v>
      </c>
      <c r="K8" s="502"/>
      <c r="L8" s="190">
        <v>860934</v>
      </c>
      <c r="M8" s="501">
        <v>24610264</v>
      </c>
    </row>
    <row r="9" spans="2:13" ht="16.5" customHeight="1" x14ac:dyDescent="0.15">
      <c r="B9" s="327"/>
      <c r="C9" s="323"/>
      <c r="D9" s="21"/>
      <c r="E9" s="321"/>
      <c r="F9" s="321"/>
      <c r="G9" s="568" t="s">
        <v>141</v>
      </c>
      <c r="H9" s="601"/>
      <c r="I9" s="454"/>
      <c r="J9" s="190">
        <v>5676264</v>
      </c>
      <c r="K9" s="502"/>
      <c r="L9" s="190">
        <v>472</v>
      </c>
      <c r="M9" s="501">
        <v>5676736</v>
      </c>
    </row>
    <row r="10" spans="2:13" ht="16.5" customHeight="1" x14ac:dyDescent="0.15">
      <c r="B10" s="327"/>
      <c r="C10" s="323"/>
      <c r="D10" s="566" t="s">
        <v>51</v>
      </c>
      <c r="E10" s="566"/>
      <c r="F10" s="566"/>
      <c r="G10" s="566"/>
      <c r="H10" s="556"/>
      <c r="I10" s="454"/>
      <c r="J10" s="190">
        <v>4845920</v>
      </c>
      <c r="K10" s="502"/>
      <c r="L10" s="190">
        <v>596553</v>
      </c>
      <c r="M10" s="501">
        <v>5442473</v>
      </c>
    </row>
    <row r="11" spans="2:13" ht="16.5" customHeight="1" x14ac:dyDescent="0.15">
      <c r="B11" s="327"/>
      <c r="C11" s="323"/>
      <c r="D11" s="566" t="s">
        <v>12</v>
      </c>
      <c r="E11" s="566"/>
      <c r="F11" s="566"/>
      <c r="G11" s="566"/>
      <c r="H11" s="556"/>
      <c r="I11" s="454"/>
      <c r="J11" s="455">
        <v>0</v>
      </c>
      <c r="K11" s="507"/>
      <c r="L11" s="455">
        <v>0</v>
      </c>
      <c r="M11" s="508">
        <v>0</v>
      </c>
    </row>
    <row r="12" spans="2:13" ht="16.5" customHeight="1" x14ac:dyDescent="0.15">
      <c r="B12" s="412"/>
      <c r="C12" s="411"/>
      <c r="D12" s="566" t="s">
        <v>283</v>
      </c>
      <c r="E12" s="566"/>
      <c r="F12" s="566"/>
      <c r="G12" s="566"/>
      <c r="H12" s="556"/>
      <c r="I12" s="454"/>
      <c r="J12" s="190">
        <v>12151259</v>
      </c>
      <c r="K12" s="502"/>
      <c r="L12" s="190">
        <v>109214</v>
      </c>
      <c r="M12" s="501">
        <v>12260473</v>
      </c>
    </row>
    <row r="13" spans="2:13" ht="16.5" customHeight="1" x14ac:dyDescent="0.15">
      <c r="B13" s="31"/>
      <c r="C13" s="609" t="s">
        <v>14</v>
      </c>
      <c r="D13" s="609"/>
      <c r="E13" s="609"/>
      <c r="F13" s="609"/>
      <c r="G13" s="609"/>
      <c r="H13" s="570"/>
      <c r="I13" s="457"/>
      <c r="J13" s="206">
        <v>110950</v>
      </c>
      <c r="K13" s="503"/>
      <c r="L13" s="450">
        <v>0</v>
      </c>
      <c r="M13" s="504">
        <v>110950</v>
      </c>
    </row>
    <row r="14" spans="2:13" ht="16.5" customHeight="1" x14ac:dyDescent="0.15">
      <c r="B14" s="610" t="s">
        <v>15</v>
      </c>
      <c r="C14" s="611"/>
      <c r="D14" s="611"/>
      <c r="E14" s="611"/>
      <c r="F14" s="611"/>
      <c r="G14" s="611"/>
      <c r="H14" s="612"/>
      <c r="I14" s="454"/>
      <c r="J14" s="190">
        <v>44523290</v>
      </c>
      <c r="K14" s="502"/>
      <c r="L14" s="190">
        <v>1426386</v>
      </c>
      <c r="M14" s="501">
        <v>45949676</v>
      </c>
    </row>
    <row r="15" spans="2:13" ht="16.5" customHeight="1" x14ac:dyDescent="0.15">
      <c r="B15" s="20"/>
      <c r="C15" s="566" t="s">
        <v>16</v>
      </c>
      <c r="D15" s="566"/>
      <c r="E15" s="566"/>
      <c r="F15" s="566"/>
      <c r="G15" s="566"/>
      <c r="H15" s="556"/>
      <c r="I15" s="454"/>
      <c r="J15" s="190">
        <v>44460559</v>
      </c>
      <c r="K15" s="502"/>
      <c r="L15" s="190">
        <v>1426362</v>
      </c>
      <c r="M15" s="501">
        <v>45886921</v>
      </c>
    </row>
    <row r="16" spans="2:13" ht="16.5" customHeight="1" x14ac:dyDescent="0.15">
      <c r="B16" s="20"/>
      <c r="C16" s="321"/>
      <c r="D16" s="605" t="s">
        <v>143</v>
      </c>
      <c r="E16" s="605"/>
      <c r="F16" s="605"/>
      <c r="G16" s="605"/>
      <c r="H16" s="606"/>
      <c r="I16" s="454"/>
      <c r="J16" s="190">
        <v>37884956</v>
      </c>
      <c r="K16" s="502"/>
      <c r="L16" s="190">
        <v>1005525</v>
      </c>
      <c r="M16" s="501">
        <v>38890481</v>
      </c>
    </row>
    <row r="17" spans="2:13" ht="16.5" customHeight="1" x14ac:dyDescent="0.15">
      <c r="B17" s="20"/>
      <c r="C17" s="323"/>
      <c r="D17" s="21"/>
      <c r="E17" s="113" t="s">
        <v>142</v>
      </c>
      <c r="F17" s="321"/>
      <c r="G17" s="566" t="s">
        <v>144</v>
      </c>
      <c r="H17" s="556"/>
      <c r="I17" s="454"/>
      <c r="J17" s="190">
        <v>1313901</v>
      </c>
      <c r="K17" s="502"/>
      <c r="L17" s="190">
        <v>2159</v>
      </c>
      <c r="M17" s="501">
        <v>1316060</v>
      </c>
    </row>
    <row r="18" spans="2:13" ht="16.5" customHeight="1" x14ac:dyDescent="0.15">
      <c r="B18" s="20"/>
      <c r="C18" s="323"/>
      <c r="D18" s="21"/>
      <c r="E18" s="321"/>
      <c r="F18" s="321"/>
      <c r="G18" s="566" t="s">
        <v>145</v>
      </c>
      <c r="H18" s="556"/>
      <c r="I18" s="454"/>
      <c r="J18" s="190">
        <v>23887916</v>
      </c>
      <c r="K18" s="502"/>
      <c r="L18" s="190">
        <v>710040</v>
      </c>
      <c r="M18" s="501">
        <v>24597956</v>
      </c>
    </row>
    <row r="19" spans="2:13" ht="16.5" customHeight="1" x14ac:dyDescent="0.15">
      <c r="B19" s="20"/>
      <c r="C19" s="323"/>
      <c r="D19" s="613" t="s">
        <v>19</v>
      </c>
      <c r="E19" s="613"/>
      <c r="F19" s="613"/>
      <c r="G19" s="613"/>
      <c r="H19" s="614"/>
      <c r="I19" s="454"/>
      <c r="J19" s="190">
        <v>6370959</v>
      </c>
      <c r="K19" s="502"/>
      <c r="L19" s="190">
        <v>420550</v>
      </c>
      <c r="M19" s="501">
        <v>6791509</v>
      </c>
    </row>
    <row r="20" spans="2:13" ht="16.5" customHeight="1" x14ac:dyDescent="0.15">
      <c r="B20" s="35"/>
      <c r="C20" s="609" t="s">
        <v>20</v>
      </c>
      <c r="D20" s="609"/>
      <c r="E20" s="609"/>
      <c r="F20" s="609"/>
      <c r="G20" s="609"/>
      <c r="H20" s="570"/>
      <c r="I20" s="457"/>
      <c r="J20" s="206">
        <v>62731</v>
      </c>
      <c r="K20" s="503"/>
      <c r="L20" s="206">
        <v>24</v>
      </c>
      <c r="M20" s="504">
        <v>62755</v>
      </c>
    </row>
    <row r="21" spans="2:13" ht="16.5" customHeight="1" x14ac:dyDescent="0.15">
      <c r="B21" s="610" t="s">
        <v>21</v>
      </c>
      <c r="C21" s="611"/>
      <c r="D21" s="611"/>
      <c r="E21" s="611"/>
      <c r="F21" s="611"/>
      <c r="G21" s="611"/>
      <c r="H21" s="612"/>
      <c r="I21" s="454"/>
      <c r="J21" s="190">
        <v>2074232</v>
      </c>
      <c r="K21" s="502"/>
      <c r="L21" s="190">
        <v>154268</v>
      </c>
      <c r="M21" s="501">
        <v>2228500</v>
      </c>
    </row>
    <row r="22" spans="2:13" ht="16.5" customHeight="1" x14ac:dyDescent="0.15">
      <c r="B22" s="20"/>
      <c r="C22" s="566" t="s">
        <v>22</v>
      </c>
      <c r="D22" s="566"/>
      <c r="E22" s="566"/>
      <c r="F22" s="566"/>
      <c r="G22" s="566"/>
      <c r="H22" s="556"/>
      <c r="I22" s="454"/>
      <c r="J22" s="190">
        <v>2109136</v>
      </c>
      <c r="K22" s="502"/>
      <c r="L22" s="190">
        <v>160194</v>
      </c>
      <c r="M22" s="501">
        <v>2269330</v>
      </c>
    </row>
    <row r="23" spans="2:13" ht="16.5" customHeight="1" x14ac:dyDescent="0.15">
      <c r="B23" s="20"/>
      <c r="C23" s="566" t="s">
        <v>23</v>
      </c>
      <c r="D23" s="566"/>
      <c r="E23" s="566"/>
      <c r="F23" s="566"/>
      <c r="G23" s="566"/>
      <c r="H23" s="556"/>
      <c r="I23" s="454"/>
      <c r="J23" s="190">
        <v>34904</v>
      </c>
      <c r="K23" s="502"/>
      <c r="L23" s="190">
        <v>5926</v>
      </c>
      <c r="M23" s="501">
        <v>40830</v>
      </c>
    </row>
    <row r="24" spans="2:13" ht="16.5" customHeight="1" x14ac:dyDescent="0.15">
      <c r="B24" s="555" t="s">
        <v>24</v>
      </c>
      <c r="C24" s="566"/>
      <c r="D24" s="566"/>
      <c r="E24" s="566"/>
      <c r="F24" s="566"/>
      <c r="G24" s="566"/>
      <c r="H24" s="556"/>
      <c r="I24" s="454"/>
      <c r="J24" s="190">
        <v>48219</v>
      </c>
      <c r="K24" s="502"/>
      <c r="L24" s="190">
        <v>-24</v>
      </c>
      <c r="M24" s="501">
        <v>48195</v>
      </c>
    </row>
    <row r="25" spans="2:13" ht="16.5" customHeight="1" x14ac:dyDescent="0.15">
      <c r="B25" s="555" t="s">
        <v>25</v>
      </c>
      <c r="C25" s="566"/>
      <c r="D25" s="566"/>
      <c r="E25" s="566"/>
      <c r="F25" s="566"/>
      <c r="G25" s="566"/>
      <c r="H25" s="556"/>
      <c r="I25" s="454"/>
      <c r="J25" s="190">
        <v>2122451</v>
      </c>
      <c r="K25" s="502"/>
      <c r="L25" s="190">
        <v>154244</v>
      </c>
      <c r="M25" s="501">
        <v>2276695</v>
      </c>
    </row>
    <row r="26" spans="2:13" ht="16.5" customHeight="1" x14ac:dyDescent="0.15">
      <c r="B26" s="20"/>
      <c r="C26" s="566" t="s">
        <v>26</v>
      </c>
      <c r="D26" s="566"/>
      <c r="E26" s="566"/>
      <c r="F26" s="566"/>
      <c r="G26" s="566"/>
      <c r="H26" s="556"/>
      <c r="I26" s="454"/>
      <c r="J26" s="190">
        <v>2157355</v>
      </c>
      <c r="K26" s="502"/>
      <c r="L26" s="190">
        <v>160170</v>
      </c>
      <c r="M26" s="501">
        <v>2317525</v>
      </c>
    </row>
    <row r="27" spans="2:13" ht="16.5" customHeight="1" x14ac:dyDescent="0.15">
      <c r="B27" s="20"/>
      <c r="C27" s="566" t="s">
        <v>27</v>
      </c>
      <c r="D27" s="566"/>
      <c r="E27" s="566"/>
      <c r="F27" s="566"/>
      <c r="G27" s="566"/>
      <c r="H27" s="556"/>
      <c r="I27" s="454"/>
      <c r="J27" s="190">
        <v>34904</v>
      </c>
      <c r="K27" s="502"/>
      <c r="L27" s="190">
        <v>5926</v>
      </c>
      <c r="M27" s="501">
        <v>40830</v>
      </c>
    </row>
    <row r="28" spans="2:13" ht="16.5" customHeight="1" x14ac:dyDescent="0.15">
      <c r="B28" s="555" t="s">
        <v>28</v>
      </c>
      <c r="C28" s="566"/>
      <c r="D28" s="566"/>
      <c r="E28" s="566"/>
      <c r="F28" s="566"/>
      <c r="G28" s="566"/>
      <c r="H28" s="556"/>
      <c r="I28" s="454"/>
      <c r="J28" s="190">
        <v>34904</v>
      </c>
      <c r="K28" s="502"/>
      <c r="L28" s="190">
        <v>83847</v>
      </c>
      <c r="M28" s="501">
        <v>118751</v>
      </c>
    </row>
    <row r="29" spans="2:13" ht="16.5" customHeight="1" x14ac:dyDescent="0.15">
      <c r="B29" s="569" t="s">
        <v>29</v>
      </c>
      <c r="C29" s="609"/>
      <c r="D29" s="609"/>
      <c r="E29" s="609"/>
      <c r="F29" s="609"/>
      <c r="G29" s="609"/>
      <c r="H29" s="570"/>
      <c r="I29" s="457"/>
      <c r="J29" s="450">
        <v>0</v>
      </c>
      <c r="K29" s="505"/>
      <c r="L29" s="450">
        <v>0</v>
      </c>
      <c r="M29" s="506">
        <v>0</v>
      </c>
    </row>
    <row r="30" spans="2:13" ht="16.5" customHeight="1" x14ac:dyDescent="0.15">
      <c r="B30" s="610" t="s">
        <v>30</v>
      </c>
      <c r="C30" s="611"/>
      <c r="D30" s="611"/>
      <c r="E30" s="611"/>
      <c r="F30" s="611"/>
      <c r="G30" s="611"/>
      <c r="H30" s="612"/>
      <c r="I30" s="454"/>
      <c r="J30" s="455">
        <v>6</v>
      </c>
      <c r="K30" s="456"/>
      <c r="L30" s="455">
        <v>4</v>
      </c>
      <c r="M30" s="453">
        <v>10</v>
      </c>
    </row>
    <row r="31" spans="2:13" ht="16.5" customHeight="1" x14ac:dyDescent="0.15">
      <c r="B31" s="20"/>
      <c r="C31" s="322"/>
      <c r="D31" s="22"/>
      <c r="E31" s="613" t="s">
        <v>31</v>
      </c>
      <c r="F31" s="613"/>
      <c r="G31" s="613"/>
      <c r="H31" s="614"/>
      <c r="I31" s="454"/>
      <c r="J31" s="455">
        <v>0</v>
      </c>
      <c r="K31" s="456"/>
      <c r="L31" s="455">
        <v>0</v>
      </c>
      <c r="M31" s="453">
        <v>0</v>
      </c>
    </row>
    <row r="32" spans="2:13" ht="16.5" customHeight="1" x14ac:dyDescent="0.15">
      <c r="B32" s="630" t="s">
        <v>39</v>
      </c>
      <c r="C32" s="631"/>
      <c r="D32" s="631"/>
      <c r="E32" s="631"/>
      <c r="F32" s="631"/>
      <c r="G32" s="631"/>
      <c r="H32" s="632"/>
      <c r="I32" s="470"/>
      <c r="J32" s="470">
        <v>104.66533045614655</v>
      </c>
      <c r="K32" s="469"/>
      <c r="L32" s="470">
        <v>110.81548723255388</v>
      </c>
      <c r="M32" s="471">
        <v>104.85650366473706</v>
      </c>
    </row>
    <row r="33" spans="2:13" ht="16.5" customHeight="1" x14ac:dyDescent="0.15">
      <c r="B33" s="633" t="s">
        <v>146</v>
      </c>
      <c r="C33" s="634"/>
      <c r="D33" s="634"/>
      <c r="E33" s="634"/>
      <c r="F33" s="634"/>
      <c r="G33" s="634"/>
      <c r="H33" s="635"/>
      <c r="I33" s="467"/>
      <c r="J33" s="467">
        <v>104.76705787016189</v>
      </c>
      <c r="K33" s="466"/>
      <c r="L33" s="467">
        <v>110.81362267997584</v>
      </c>
      <c r="M33" s="468">
        <v>104.95475746118427</v>
      </c>
    </row>
    <row r="34" spans="2:13" ht="16.5" customHeight="1" x14ac:dyDescent="0.15">
      <c r="B34" s="636" t="s">
        <v>81</v>
      </c>
      <c r="C34" s="637"/>
      <c r="D34" s="638"/>
      <c r="E34" s="643" t="s">
        <v>32</v>
      </c>
      <c r="F34" s="644"/>
      <c r="G34" s="644"/>
      <c r="H34" s="645"/>
      <c r="I34" s="464"/>
      <c r="J34" s="465">
        <v>16.666666666666664</v>
      </c>
      <c r="K34" s="464"/>
      <c r="L34" s="465">
        <v>25</v>
      </c>
      <c r="M34" s="463">
        <v>20</v>
      </c>
    </row>
    <row r="35" spans="2:13" ht="16.5" customHeight="1" x14ac:dyDescent="0.15">
      <c r="B35" s="639"/>
      <c r="C35" s="637"/>
      <c r="D35" s="638"/>
      <c r="E35" s="644" t="s">
        <v>33</v>
      </c>
      <c r="F35" s="644"/>
      <c r="G35" s="644"/>
      <c r="H35" s="645"/>
      <c r="I35" s="464"/>
      <c r="J35" s="465">
        <v>16.666666666666664</v>
      </c>
      <c r="K35" s="464"/>
      <c r="L35" s="465">
        <v>25</v>
      </c>
      <c r="M35" s="463">
        <v>20</v>
      </c>
    </row>
    <row r="36" spans="2:13" ht="16.5" customHeight="1" x14ac:dyDescent="0.15">
      <c r="B36" s="639"/>
      <c r="C36" s="637"/>
      <c r="D36" s="638"/>
      <c r="E36" s="646" t="s">
        <v>34</v>
      </c>
      <c r="F36" s="647"/>
      <c r="G36" s="647"/>
      <c r="H36" s="648"/>
      <c r="I36" s="464"/>
      <c r="J36" s="465">
        <v>16.666666666666664</v>
      </c>
      <c r="K36" s="464"/>
      <c r="L36" s="465">
        <v>50</v>
      </c>
      <c r="M36" s="463">
        <v>30</v>
      </c>
    </row>
    <row r="37" spans="2:13" ht="16.5" customHeight="1" x14ac:dyDescent="0.15">
      <c r="B37" s="640"/>
      <c r="C37" s="641"/>
      <c r="D37" s="642"/>
      <c r="E37" s="649" t="s">
        <v>35</v>
      </c>
      <c r="F37" s="649"/>
      <c r="G37" s="649"/>
      <c r="H37" s="650"/>
      <c r="I37" s="472"/>
      <c r="J37" s="473" t="s">
        <v>270</v>
      </c>
      <c r="K37" s="472"/>
      <c r="L37" s="473" t="s">
        <v>257</v>
      </c>
      <c r="M37" s="474" t="s">
        <v>270</v>
      </c>
    </row>
    <row r="38" spans="2:13" ht="16.5" customHeight="1" x14ac:dyDescent="0.15">
      <c r="B38" s="615" t="s">
        <v>147</v>
      </c>
      <c r="C38" s="616"/>
      <c r="D38" s="617"/>
      <c r="E38" s="624" t="s">
        <v>36</v>
      </c>
      <c r="F38" s="624"/>
      <c r="G38" s="624"/>
      <c r="H38" s="625"/>
      <c r="I38" s="462"/>
      <c r="J38" s="462">
        <v>0.11845401894219042</v>
      </c>
      <c r="K38" s="461"/>
      <c r="L38" s="462">
        <v>0.68787238957303398</v>
      </c>
      <c r="M38" s="475">
        <v>0.13462902975796154</v>
      </c>
    </row>
    <row r="39" spans="2:13" ht="16.5" customHeight="1" x14ac:dyDescent="0.15">
      <c r="B39" s="618"/>
      <c r="C39" s="619"/>
      <c r="D39" s="620"/>
      <c r="E39" s="626" t="s">
        <v>37</v>
      </c>
      <c r="F39" s="626"/>
      <c r="G39" s="626"/>
      <c r="H39" s="627"/>
      <c r="I39" s="465"/>
      <c r="J39" s="465">
        <v>0.11845401894219042</v>
      </c>
      <c r="K39" s="464"/>
      <c r="L39" s="465">
        <v>9.7327094580712412</v>
      </c>
      <c r="M39" s="463">
        <v>0.39155845977927239</v>
      </c>
    </row>
    <row r="40" spans="2:13" ht="16.5" customHeight="1" thickBot="1" x14ac:dyDescent="0.2">
      <c r="B40" s="621"/>
      <c r="C40" s="622"/>
      <c r="D40" s="623"/>
      <c r="E40" s="628" t="s">
        <v>38</v>
      </c>
      <c r="F40" s="628"/>
      <c r="G40" s="628"/>
      <c r="H40" s="629"/>
      <c r="I40" s="476"/>
      <c r="J40" s="95" t="s">
        <v>270</v>
      </c>
      <c r="K40" s="492"/>
      <c r="L40" s="95" t="s">
        <v>257</v>
      </c>
      <c r="M40" s="477" t="s">
        <v>270</v>
      </c>
    </row>
  </sheetData>
  <mergeCells count="42">
    <mergeCell ref="B38:D40"/>
    <mergeCell ref="E38:H38"/>
    <mergeCell ref="E39:H39"/>
    <mergeCell ref="E40:H40"/>
    <mergeCell ref="B30:H30"/>
    <mergeCell ref="E31:H31"/>
    <mergeCell ref="B32:H32"/>
    <mergeCell ref="B33:H33"/>
    <mergeCell ref="B34:D37"/>
    <mergeCell ref="E34:H34"/>
    <mergeCell ref="E35:H35"/>
    <mergeCell ref="E36:H36"/>
    <mergeCell ref="E37:H37"/>
    <mergeCell ref="D12:H12"/>
    <mergeCell ref="B29:H29"/>
    <mergeCell ref="G18:H18"/>
    <mergeCell ref="D19:H19"/>
    <mergeCell ref="C20:H20"/>
    <mergeCell ref="B21:H21"/>
    <mergeCell ref="C22:H22"/>
    <mergeCell ref="C23:H23"/>
    <mergeCell ref="B24:H24"/>
    <mergeCell ref="B25:H25"/>
    <mergeCell ref="C26:H26"/>
    <mergeCell ref="C27:H27"/>
    <mergeCell ref="B28:H28"/>
    <mergeCell ref="M2:M3"/>
    <mergeCell ref="B4:H4"/>
    <mergeCell ref="I2:J3"/>
    <mergeCell ref="K2:L3"/>
    <mergeCell ref="G17:H17"/>
    <mergeCell ref="C5:H5"/>
    <mergeCell ref="D6:H6"/>
    <mergeCell ref="D7:H7"/>
    <mergeCell ref="G8:H8"/>
    <mergeCell ref="G9:H9"/>
    <mergeCell ref="D10:H10"/>
    <mergeCell ref="D11:H11"/>
    <mergeCell ref="C13:H13"/>
    <mergeCell ref="B14:H14"/>
    <mergeCell ref="C15:H15"/>
    <mergeCell ref="D16:H16"/>
  </mergeCells>
  <phoneticPr fontId="1"/>
  <pageMargins left="0.70866141732283472" right="0.70866141732283472" top="0.74803149606299213" bottom="0.74803149606299213" header="0.31496062992125984" footer="0.31496062992125984"/>
  <pageSetup paperSize="9" scale="78"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4"/>
  <sheetViews>
    <sheetView showGridLines="0" zoomScaleNormal="100" workbookViewId="0"/>
  </sheetViews>
  <sheetFormatPr defaultRowHeight="13.5" x14ac:dyDescent="0.15"/>
  <cols>
    <col min="1" max="1" width="3.25" customWidth="1"/>
    <col min="2" max="2" width="3.75" customWidth="1"/>
    <col min="3" max="3" width="3.375" customWidth="1"/>
    <col min="4" max="5" width="3" customWidth="1"/>
    <col min="6" max="6" width="3.375" customWidth="1"/>
    <col min="7" max="7" width="8.75" customWidth="1"/>
    <col min="8" max="8" width="4.125" customWidth="1"/>
    <col min="9" max="11" width="12" customWidth="1"/>
    <col min="12" max="12" width="11.5" customWidth="1"/>
  </cols>
  <sheetData>
    <row r="1" spans="2:12" ht="19.5" customHeight="1" thickBot="1" x14ac:dyDescent="0.2">
      <c r="L1" s="12" t="s">
        <v>263</v>
      </c>
    </row>
    <row r="2" spans="2:12" x14ac:dyDescent="0.15">
      <c r="B2" s="14"/>
      <c r="C2" s="15"/>
      <c r="D2" s="15"/>
      <c r="E2" s="15"/>
      <c r="F2" s="15"/>
      <c r="G2" s="15"/>
      <c r="H2" s="343" t="s">
        <v>3</v>
      </c>
      <c r="I2" s="410">
        <v>25</v>
      </c>
      <c r="J2" s="409">
        <v>26</v>
      </c>
      <c r="K2" s="413">
        <v>27</v>
      </c>
      <c r="L2" s="332" t="s">
        <v>9</v>
      </c>
    </row>
    <row r="3" spans="2:12" x14ac:dyDescent="0.15">
      <c r="B3" s="344" t="s">
        <v>4</v>
      </c>
      <c r="C3" s="345"/>
      <c r="D3" s="345"/>
      <c r="E3" s="345"/>
      <c r="F3" s="345"/>
      <c r="G3" s="345"/>
      <c r="H3" s="346"/>
      <c r="I3" s="33"/>
      <c r="J3" s="27" t="s">
        <v>278</v>
      </c>
      <c r="K3" s="424" t="s">
        <v>8</v>
      </c>
      <c r="L3" s="28" t="s">
        <v>7</v>
      </c>
    </row>
    <row r="4" spans="2:12" ht="16.5" customHeight="1" x14ac:dyDescent="0.15">
      <c r="B4" s="654" t="s">
        <v>43</v>
      </c>
      <c r="C4" s="604" t="s">
        <v>40</v>
      </c>
      <c r="D4" s="604"/>
      <c r="E4" s="604"/>
      <c r="F4" s="604"/>
      <c r="G4" s="604"/>
      <c r="H4" s="591"/>
      <c r="I4" s="509">
        <v>8208713</v>
      </c>
      <c r="J4" s="217">
        <v>12925443</v>
      </c>
      <c r="K4" s="510">
        <v>14231329</v>
      </c>
      <c r="L4" s="163">
        <v>10.103220446680242</v>
      </c>
    </row>
    <row r="5" spans="2:12" ht="16.5" customHeight="1" x14ac:dyDescent="0.15">
      <c r="B5" s="655"/>
      <c r="C5" s="566" t="s">
        <v>41</v>
      </c>
      <c r="D5" s="566"/>
      <c r="E5" s="566"/>
      <c r="F5" s="566"/>
      <c r="G5" s="566"/>
      <c r="H5" s="556"/>
      <c r="I5" s="497">
        <v>14856906</v>
      </c>
      <c r="J5" s="217">
        <v>19683465</v>
      </c>
      <c r="K5" s="510">
        <v>21119637</v>
      </c>
      <c r="L5" s="163">
        <v>7.2963373064650963</v>
      </c>
    </row>
    <row r="6" spans="2:12" ht="32.25" customHeight="1" x14ac:dyDescent="0.15">
      <c r="B6" s="655"/>
      <c r="C6" s="321"/>
      <c r="D6" s="567" t="s">
        <v>42</v>
      </c>
      <c r="E6" s="568"/>
      <c r="F6" s="568"/>
      <c r="G6" s="568"/>
      <c r="H6" s="318"/>
      <c r="I6" s="497">
        <v>13953294</v>
      </c>
      <c r="J6" s="217">
        <v>19676312</v>
      </c>
      <c r="K6" s="510">
        <v>21112484</v>
      </c>
      <c r="L6" s="163">
        <v>7.2989897700341411</v>
      </c>
    </row>
    <row r="7" spans="2:12" ht="16.5" customHeight="1" x14ac:dyDescent="0.15">
      <c r="B7" s="655"/>
      <c r="C7" s="566" t="s">
        <v>5</v>
      </c>
      <c r="D7" s="566"/>
      <c r="E7" s="566"/>
      <c r="F7" s="566"/>
      <c r="G7" s="566"/>
      <c r="H7" s="556"/>
      <c r="I7" s="510">
        <v>244789</v>
      </c>
      <c r="J7" s="510">
        <v>171060</v>
      </c>
      <c r="K7" s="510">
        <v>140771</v>
      </c>
      <c r="L7" s="163">
        <v>-17.706652636501811</v>
      </c>
    </row>
    <row r="8" spans="2:12" ht="16.5" customHeight="1" x14ac:dyDescent="0.15">
      <c r="B8" s="656"/>
      <c r="C8" s="657" t="s">
        <v>0</v>
      </c>
      <c r="D8" s="658"/>
      <c r="E8" s="658"/>
      <c r="F8" s="658"/>
      <c r="G8" s="658"/>
      <c r="H8" s="659"/>
      <c r="I8" s="511">
        <v>23310408</v>
      </c>
      <c r="J8" s="512">
        <v>32779968</v>
      </c>
      <c r="K8" s="511">
        <v>35491737</v>
      </c>
      <c r="L8" s="167">
        <v>8.272640778660918</v>
      </c>
    </row>
    <row r="9" spans="2:12" ht="16.5" customHeight="1" x14ac:dyDescent="0.15">
      <c r="B9" s="670" t="s">
        <v>52</v>
      </c>
      <c r="C9" s="673" t="s">
        <v>44</v>
      </c>
      <c r="D9" s="604"/>
      <c r="E9" s="604"/>
      <c r="F9" s="604"/>
      <c r="G9" s="604"/>
      <c r="H9" s="591"/>
      <c r="I9" s="509">
        <v>10922138</v>
      </c>
      <c r="J9" s="216">
        <v>12867039</v>
      </c>
      <c r="K9" s="513">
        <v>15340471</v>
      </c>
      <c r="L9" s="162">
        <v>19.223008494805992</v>
      </c>
    </row>
    <row r="10" spans="2:12" ht="16.5" customHeight="1" x14ac:dyDescent="0.15">
      <c r="B10" s="671"/>
      <c r="C10" s="566" t="s">
        <v>45</v>
      </c>
      <c r="D10" s="566"/>
      <c r="E10" s="566"/>
      <c r="F10" s="566"/>
      <c r="G10" s="566"/>
      <c r="H10" s="556"/>
      <c r="I10" s="497">
        <v>12259770</v>
      </c>
      <c r="J10" s="217">
        <v>19758329</v>
      </c>
      <c r="K10" s="510">
        <v>19981166</v>
      </c>
      <c r="L10" s="163">
        <v>1.1278129845899418</v>
      </c>
    </row>
    <row r="11" spans="2:12" ht="16.5" customHeight="1" x14ac:dyDescent="0.15">
      <c r="B11" s="671"/>
      <c r="C11" s="674" t="s">
        <v>49</v>
      </c>
      <c r="D11" s="21"/>
      <c r="E11" s="566" t="s">
        <v>46</v>
      </c>
      <c r="F11" s="566"/>
      <c r="G11" s="566"/>
      <c r="H11" s="556"/>
      <c r="I11" s="497">
        <v>9213100</v>
      </c>
      <c r="J11" s="217">
        <v>12707900</v>
      </c>
      <c r="K11" s="510">
        <v>13032000</v>
      </c>
      <c r="L11" s="163">
        <v>2.5503820458140214</v>
      </c>
    </row>
    <row r="12" spans="2:12" ht="31.5" customHeight="1" x14ac:dyDescent="0.15">
      <c r="B12" s="671"/>
      <c r="C12" s="674"/>
      <c r="D12" s="21"/>
      <c r="E12" s="675" t="s">
        <v>47</v>
      </c>
      <c r="F12" s="675"/>
      <c r="G12" s="675"/>
      <c r="H12" s="676"/>
      <c r="I12" s="497">
        <v>4503100</v>
      </c>
      <c r="J12" s="217">
        <v>11907900</v>
      </c>
      <c r="K12" s="510">
        <v>12982000</v>
      </c>
      <c r="L12" s="163">
        <v>9.0200623115746676</v>
      </c>
    </row>
    <row r="13" spans="2:12" ht="16.5" customHeight="1" x14ac:dyDescent="0.15">
      <c r="B13" s="671"/>
      <c r="C13" s="674"/>
      <c r="D13" s="21"/>
      <c r="E13" s="566" t="s">
        <v>48</v>
      </c>
      <c r="F13" s="566"/>
      <c r="G13" s="566"/>
      <c r="H13" s="556"/>
      <c r="I13" s="497">
        <v>249841</v>
      </c>
      <c r="J13" s="217">
        <v>2245736</v>
      </c>
      <c r="K13" s="510">
        <v>2147253</v>
      </c>
      <c r="L13" s="163">
        <v>-4.3853329153560345</v>
      </c>
    </row>
    <row r="14" spans="2:12" ht="16.5" customHeight="1" x14ac:dyDescent="0.15">
      <c r="B14" s="671"/>
      <c r="C14" s="674"/>
      <c r="D14" s="22"/>
      <c r="E14" s="613" t="s">
        <v>50</v>
      </c>
      <c r="F14" s="613"/>
      <c r="G14" s="613"/>
      <c r="H14" s="614"/>
      <c r="I14" s="517">
        <v>0</v>
      </c>
      <c r="J14" s="455">
        <v>0</v>
      </c>
      <c r="K14" s="518">
        <v>0</v>
      </c>
      <c r="L14" s="163" t="s">
        <v>256</v>
      </c>
    </row>
    <row r="15" spans="2:12" ht="16.5" customHeight="1" x14ac:dyDescent="0.15">
      <c r="B15" s="671"/>
      <c r="C15" s="674"/>
      <c r="D15" s="22"/>
      <c r="E15" s="613" t="s">
        <v>51</v>
      </c>
      <c r="F15" s="613"/>
      <c r="G15" s="613"/>
      <c r="H15" s="614"/>
      <c r="I15" s="497">
        <v>169117</v>
      </c>
      <c r="J15" s="217">
        <v>680572</v>
      </c>
      <c r="K15" s="510">
        <v>774395</v>
      </c>
      <c r="L15" s="163">
        <v>13.78590362224717</v>
      </c>
    </row>
    <row r="16" spans="2:12" ht="16.5" customHeight="1" x14ac:dyDescent="0.15">
      <c r="B16" s="671"/>
      <c r="C16" s="674"/>
      <c r="D16" s="22"/>
      <c r="E16" s="613" t="s">
        <v>12</v>
      </c>
      <c r="F16" s="613"/>
      <c r="G16" s="613"/>
      <c r="H16" s="614"/>
      <c r="I16" s="497">
        <v>2499235</v>
      </c>
      <c r="J16" s="217">
        <v>4098864</v>
      </c>
      <c r="K16" s="510">
        <v>3965135</v>
      </c>
      <c r="L16" s="163">
        <v>-3.2625869021270284</v>
      </c>
    </row>
    <row r="17" spans="2:12" ht="30.75" customHeight="1" x14ac:dyDescent="0.15">
      <c r="B17" s="671"/>
      <c r="C17" s="674"/>
      <c r="D17" s="22"/>
      <c r="E17" s="661" t="s">
        <v>284</v>
      </c>
      <c r="F17" s="544"/>
      <c r="G17" s="544"/>
      <c r="H17" s="662"/>
      <c r="I17" s="517">
        <v>0</v>
      </c>
      <c r="J17" s="217">
        <v>376900</v>
      </c>
      <c r="K17" s="510">
        <v>317950</v>
      </c>
      <c r="L17" s="163">
        <v>-15.640753515521357</v>
      </c>
    </row>
    <row r="18" spans="2:12" ht="16.5" customHeight="1" x14ac:dyDescent="0.15">
      <c r="B18" s="672"/>
      <c r="C18" s="663" t="s">
        <v>0</v>
      </c>
      <c r="D18" s="664"/>
      <c r="E18" s="664"/>
      <c r="F18" s="664"/>
      <c r="G18" s="664"/>
      <c r="H18" s="665"/>
      <c r="I18" s="514">
        <v>23181908</v>
      </c>
      <c r="J18" s="512">
        <v>32625368</v>
      </c>
      <c r="K18" s="511">
        <v>35321637</v>
      </c>
      <c r="L18" s="167">
        <v>8.2643328344986031</v>
      </c>
    </row>
    <row r="19" spans="2:12" ht="16.5" customHeight="1" x14ac:dyDescent="0.15">
      <c r="B19" s="666" t="s">
        <v>53</v>
      </c>
      <c r="C19" s="613"/>
      <c r="D19" s="613"/>
      <c r="E19" s="613"/>
      <c r="F19" s="613"/>
      <c r="G19" s="613"/>
      <c r="H19" s="614"/>
      <c r="I19" s="534">
        <v>0</v>
      </c>
      <c r="J19" s="535">
        <v>0</v>
      </c>
      <c r="K19" s="536">
        <v>0</v>
      </c>
      <c r="L19" s="163" t="s">
        <v>256</v>
      </c>
    </row>
    <row r="20" spans="2:12" ht="16.5" customHeight="1" thickBot="1" x14ac:dyDescent="0.2">
      <c r="B20" s="667" t="s">
        <v>54</v>
      </c>
      <c r="C20" s="668"/>
      <c r="D20" s="668"/>
      <c r="E20" s="668"/>
      <c r="F20" s="668"/>
      <c r="G20" s="668"/>
      <c r="H20" s="669"/>
      <c r="I20" s="515">
        <v>128500</v>
      </c>
      <c r="J20" s="218">
        <v>154600</v>
      </c>
      <c r="K20" s="516">
        <v>170100</v>
      </c>
      <c r="L20" s="169">
        <v>10.025873221216042</v>
      </c>
    </row>
    <row r="21" spans="2:12" x14ac:dyDescent="0.15">
      <c r="B21" t="s">
        <v>2</v>
      </c>
      <c r="C21" s="677" t="s">
        <v>269</v>
      </c>
      <c r="D21" s="678"/>
      <c r="E21" s="678"/>
      <c r="F21" s="678"/>
      <c r="G21" s="678"/>
      <c r="H21" s="678"/>
      <c r="I21" s="678"/>
      <c r="J21" s="678"/>
      <c r="K21" s="678"/>
      <c r="L21" s="678"/>
    </row>
    <row r="22" spans="2:12" x14ac:dyDescent="0.15">
      <c r="C22" s="397" t="s">
        <v>55</v>
      </c>
      <c r="D22" s="395"/>
      <c r="E22" s="395"/>
      <c r="F22" s="395"/>
      <c r="G22" s="395"/>
      <c r="H22" s="395"/>
      <c r="J22" s="395"/>
      <c r="K22" s="395"/>
    </row>
    <row r="23" spans="2:12" ht="34.5" customHeight="1" x14ac:dyDescent="0.15">
      <c r="C23" s="660" t="s">
        <v>273</v>
      </c>
      <c r="D23" s="660"/>
      <c r="E23" s="660"/>
      <c r="F23" s="660"/>
      <c r="G23" s="660"/>
      <c r="H23" s="660"/>
      <c r="I23" s="660"/>
      <c r="J23" s="660"/>
      <c r="K23" s="660"/>
      <c r="L23" s="660"/>
    </row>
    <row r="24" spans="2:12" ht="40.5" customHeight="1" x14ac:dyDescent="0.15">
      <c r="C24" s="396"/>
      <c r="D24" s="396"/>
      <c r="E24" s="396"/>
      <c r="F24" s="396"/>
      <c r="G24" s="396"/>
      <c r="H24" s="396"/>
      <c r="I24" s="396"/>
      <c r="J24" s="396"/>
      <c r="K24" s="396"/>
      <c r="L24" s="396"/>
    </row>
  </sheetData>
  <mergeCells count="22">
    <mergeCell ref="C23:L23"/>
    <mergeCell ref="E17:H17"/>
    <mergeCell ref="C18:H18"/>
    <mergeCell ref="B19:H19"/>
    <mergeCell ref="B20:H20"/>
    <mergeCell ref="B9:B18"/>
    <mergeCell ref="C9:H9"/>
    <mergeCell ref="C10:H10"/>
    <mergeCell ref="C11:C17"/>
    <mergeCell ref="E11:H11"/>
    <mergeCell ref="E12:H12"/>
    <mergeCell ref="E13:H13"/>
    <mergeCell ref="E14:H14"/>
    <mergeCell ref="E15:H15"/>
    <mergeCell ref="E16:H16"/>
    <mergeCell ref="C21:L21"/>
    <mergeCell ref="B4:B8"/>
    <mergeCell ref="C4:H4"/>
    <mergeCell ref="C5:H5"/>
    <mergeCell ref="D6:G6"/>
    <mergeCell ref="C7:H7"/>
    <mergeCell ref="C8:H8"/>
  </mergeCells>
  <phoneticPr fontId="1"/>
  <pageMargins left="0.70866141732283472" right="0.70866141732283472" top="0.74803149606299213" bottom="0.74803149606299213" header="0.31496062992125984" footer="0.31496062992125984"/>
  <pageSetup paperSize="9"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33"/>
  <sheetViews>
    <sheetView showGridLines="0" zoomScaleNormal="100" workbookViewId="0"/>
  </sheetViews>
  <sheetFormatPr defaultRowHeight="13.5" x14ac:dyDescent="0.15"/>
  <cols>
    <col min="1" max="1" width="3.25" customWidth="1"/>
    <col min="2" max="2" width="3.75" customWidth="1"/>
    <col min="3" max="3" width="3.375" customWidth="1"/>
    <col min="4" max="4" width="3" customWidth="1"/>
    <col min="5" max="5" width="3.625" customWidth="1"/>
    <col min="6" max="6" width="2.625" customWidth="1"/>
    <col min="7" max="7" width="9.625" customWidth="1"/>
    <col min="8" max="8" width="4.125" customWidth="1"/>
    <col min="9" max="9" width="13" customWidth="1"/>
    <col min="10" max="11" width="13" bestFit="1" customWidth="1"/>
    <col min="12" max="12" width="11.5" customWidth="1"/>
  </cols>
  <sheetData>
    <row r="1" spans="2:12" ht="19.5" customHeight="1" thickBot="1" x14ac:dyDescent="0.2">
      <c r="L1" s="12" t="s">
        <v>263</v>
      </c>
    </row>
    <row r="2" spans="2:12" ht="30" customHeight="1" x14ac:dyDescent="0.15">
      <c r="B2" s="14"/>
      <c r="C2" s="15"/>
      <c r="D2" s="15"/>
      <c r="E2" s="15"/>
      <c r="F2" s="15"/>
      <c r="G2" s="15"/>
      <c r="H2" s="343" t="s">
        <v>3</v>
      </c>
      <c r="I2" s="410">
        <v>25</v>
      </c>
      <c r="J2" s="409">
        <v>26</v>
      </c>
      <c r="K2" s="413">
        <v>27</v>
      </c>
      <c r="L2" s="332" t="s">
        <v>9</v>
      </c>
    </row>
    <row r="3" spans="2:12" ht="30" customHeight="1" x14ac:dyDescent="0.15">
      <c r="B3" s="344" t="s">
        <v>4</v>
      </c>
      <c r="C3" s="345"/>
      <c r="D3" s="345"/>
      <c r="E3" s="345"/>
      <c r="F3" s="345"/>
      <c r="G3" s="345"/>
      <c r="H3" s="346"/>
      <c r="I3" s="33"/>
      <c r="J3" s="27" t="s">
        <v>278</v>
      </c>
      <c r="K3" s="424" t="s">
        <v>8</v>
      </c>
      <c r="L3" s="28" t="s">
        <v>7</v>
      </c>
    </row>
    <row r="4" spans="2:12" ht="16.5" customHeight="1" x14ac:dyDescent="0.15">
      <c r="B4" s="654" t="s">
        <v>83</v>
      </c>
      <c r="C4" s="673" t="s">
        <v>10</v>
      </c>
      <c r="D4" s="604"/>
      <c r="E4" s="604"/>
      <c r="F4" s="604"/>
      <c r="G4" s="604"/>
      <c r="H4" s="320" t="s">
        <v>56</v>
      </c>
      <c r="I4" s="80">
        <v>70913875</v>
      </c>
      <c r="J4" s="71">
        <v>69275868</v>
      </c>
      <c r="K4" s="198">
        <v>60749374</v>
      </c>
      <c r="L4" s="163">
        <v>-12.308029110512193</v>
      </c>
    </row>
    <row r="5" spans="2:12" ht="16.5" customHeight="1" x14ac:dyDescent="0.15">
      <c r="B5" s="655"/>
      <c r="C5" s="321"/>
      <c r="D5" s="566" t="s">
        <v>151</v>
      </c>
      <c r="E5" s="566"/>
      <c r="F5" s="566"/>
      <c r="G5" s="566"/>
      <c r="H5" s="318"/>
      <c r="I5" s="81">
        <v>54662392</v>
      </c>
      <c r="J5" s="71">
        <v>48278041</v>
      </c>
      <c r="K5" s="198">
        <v>46918843</v>
      </c>
      <c r="L5" s="300">
        <v>-2.8153545004031959</v>
      </c>
    </row>
    <row r="6" spans="2:12" ht="16.5" customHeight="1" x14ac:dyDescent="0.15">
      <c r="B6" s="655"/>
      <c r="C6" s="321"/>
      <c r="D6" s="607" t="s">
        <v>152</v>
      </c>
      <c r="E6" s="607"/>
      <c r="F6" s="607"/>
      <c r="G6" s="607"/>
      <c r="H6" s="324" t="s">
        <v>153</v>
      </c>
      <c r="I6" s="81">
        <v>54651006</v>
      </c>
      <c r="J6" s="71">
        <v>48268041</v>
      </c>
      <c r="K6" s="198">
        <v>46908843</v>
      </c>
      <c r="L6" s="300">
        <v>-2.8159377754734236</v>
      </c>
    </row>
    <row r="7" spans="2:12" ht="16.5" customHeight="1" x14ac:dyDescent="0.15">
      <c r="B7" s="655"/>
      <c r="C7" s="321"/>
      <c r="D7" s="321"/>
      <c r="E7" s="426" t="s">
        <v>6</v>
      </c>
      <c r="F7" s="321"/>
      <c r="G7" s="339" t="s">
        <v>140</v>
      </c>
      <c r="H7" s="318"/>
      <c r="I7" s="81">
        <v>45975357</v>
      </c>
      <c r="J7" s="71">
        <v>40053926</v>
      </c>
      <c r="K7" s="198">
        <v>39515262</v>
      </c>
      <c r="L7" s="300">
        <v>-1.3448469445916487</v>
      </c>
    </row>
    <row r="8" spans="2:12" ht="16.5" customHeight="1" x14ac:dyDescent="0.15">
      <c r="B8" s="655"/>
      <c r="C8" s="321"/>
      <c r="D8" s="321"/>
      <c r="E8" s="321"/>
      <c r="F8" s="321"/>
      <c r="G8" s="445" t="s">
        <v>141</v>
      </c>
      <c r="H8" s="318"/>
      <c r="I8" s="81">
        <v>8263631</v>
      </c>
      <c r="J8" s="71">
        <v>7812265</v>
      </c>
      <c r="K8" s="198">
        <v>6932399</v>
      </c>
      <c r="L8" s="300">
        <v>-11.262623579717278</v>
      </c>
    </row>
    <row r="9" spans="2:12" ht="16.5" customHeight="1" x14ac:dyDescent="0.15">
      <c r="B9" s="655"/>
      <c r="C9" s="321"/>
      <c r="D9" s="566" t="s">
        <v>13</v>
      </c>
      <c r="E9" s="566"/>
      <c r="F9" s="566"/>
      <c r="G9" s="566"/>
      <c r="H9" s="318"/>
      <c r="I9" s="81">
        <v>13534954</v>
      </c>
      <c r="J9" s="71">
        <v>13251878</v>
      </c>
      <c r="K9" s="198">
        <v>12318733</v>
      </c>
      <c r="L9" s="300">
        <v>-7.0416057256186635</v>
      </c>
    </row>
    <row r="10" spans="2:12" ht="16.5" customHeight="1" x14ac:dyDescent="0.15">
      <c r="B10" s="655"/>
      <c r="C10" s="679" t="s">
        <v>15</v>
      </c>
      <c r="D10" s="566"/>
      <c r="E10" s="566"/>
      <c r="F10" s="566"/>
      <c r="G10" s="566"/>
      <c r="H10" s="318" t="s">
        <v>59</v>
      </c>
      <c r="I10" s="81">
        <v>48729568</v>
      </c>
      <c r="J10" s="71">
        <v>49826892</v>
      </c>
      <c r="K10" s="198">
        <v>38930118</v>
      </c>
      <c r="L10" s="300">
        <v>-21.869262887197539</v>
      </c>
    </row>
    <row r="11" spans="2:12" ht="16.5" customHeight="1" x14ac:dyDescent="0.15">
      <c r="B11" s="655"/>
      <c r="C11" s="321"/>
      <c r="D11" s="566" t="s">
        <v>154</v>
      </c>
      <c r="E11" s="566"/>
      <c r="F11" s="566"/>
      <c r="G11" s="566"/>
      <c r="H11" s="318"/>
      <c r="I11" s="81">
        <v>29816216</v>
      </c>
      <c r="J11" s="71">
        <v>27113360</v>
      </c>
      <c r="K11" s="198">
        <v>26652948</v>
      </c>
      <c r="L11" s="300">
        <v>-1.698100124809319</v>
      </c>
    </row>
    <row r="12" spans="2:12" ht="16.5" customHeight="1" x14ac:dyDescent="0.15">
      <c r="B12" s="655"/>
      <c r="C12" s="321"/>
      <c r="D12" s="321"/>
      <c r="E12" s="426" t="s">
        <v>6</v>
      </c>
      <c r="F12" s="321"/>
      <c r="G12" s="446" t="s">
        <v>17</v>
      </c>
      <c r="H12" s="318"/>
      <c r="I12" s="81">
        <v>2860684</v>
      </c>
      <c r="J12" s="71">
        <v>2591704</v>
      </c>
      <c r="K12" s="198">
        <v>2460189</v>
      </c>
      <c r="L12" s="300">
        <v>-5.0744606637177707</v>
      </c>
    </row>
    <row r="13" spans="2:12" ht="16.5" customHeight="1" x14ac:dyDescent="0.15">
      <c r="B13" s="655"/>
      <c r="C13" s="679" t="s">
        <v>82</v>
      </c>
      <c r="D13" s="566"/>
      <c r="E13" s="566"/>
      <c r="F13" s="566"/>
      <c r="G13" s="566"/>
      <c r="H13" s="318"/>
      <c r="I13" s="81">
        <v>22184307</v>
      </c>
      <c r="J13" s="71">
        <v>19448976</v>
      </c>
      <c r="K13" s="198">
        <v>21819256</v>
      </c>
      <c r="L13" s="300">
        <v>12.187171190915141</v>
      </c>
    </row>
    <row r="14" spans="2:12" ht="16.5" customHeight="1" x14ac:dyDescent="0.15">
      <c r="B14" s="670" t="s">
        <v>86</v>
      </c>
      <c r="C14" s="673" t="s">
        <v>57</v>
      </c>
      <c r="D14" s="604"/>
      <c r="E14" s="604"/>
      <c r="F14" s="604"/>
      <c r="G14" s="604"/>
      <c r="H14" s="320"/>
      <c r="I14" s="80">
        <v>56974233</v>
      </c>
      <c r="J14" s="79">
        <v>48538957</v>
      </c>
      <c r="K14" s="196">
        <v>46451043</v>
      </c>
      <c r="L14" s="301">
        <v>-4.3015221773306749</v>
      </c>
    </row>
    <row r="15" spans="2:12" ht="16.5" customHeight="1" x14ac:dyDescent="0.15">
      <c r="B15" s="671"/>
      <c r="C15" s="321"/>
      <c r="D15" s="566" t="s">
        <v>84</v>
      </c>
      <c r="E15" s="566"/>
      <c r="F15" s="566"/>
      <c r="G15" s="566"/>
      <c r="H15" s="318"/>
      <c r="I15" s="81">
        <v>30549000</v>
      </c>
      <c r="J15" s="71">
        <v>23266500</v>
      </c>
      <c r="K15" s="198">
        <v>23070600</v>
      </c>
      <c r="L15" s="300">
        <v>-0.84198310876152405</v>
      </c>
    </row>
    <row r="16" spans="2:12" ht="16.5" customHeight="1" x14ac:dyDescent="0.15">
      <c r="B16" s="671"/>
      <c r="C16" s="335"/>
      <c r="D16" s="566" t="s">
        <v>12</v>
      </c>
      <c r="E16" s="566"/>
      <c r="F16" s="566"/>
      <c r="G16" s="566"/>
      <c r="H16" s="318"/>
      <c r="I16" s="81">
        <v>12025181</v>
      </c>
      <c r="J16" s="71">
        <v>11611324</v>
      </c>
      <c r="K16" s="198">
        <v>10109786</v>
      </c>
      <c r="L16" s="300">
        <v>-12.931669118870509</v>
      </c>
    </row>
    <row r="17" spans="2:13" ht="16.5" customHeight="1" x14ac:dyDescent="0.15">
      <c r="B17" s="671"/>
      <c r="C17" s="335"/>
      <c r="D17" s="566" t="s">
        <v>13</v>
      </c>
      <c r="E17" s="566"/>
      <c r="F17" s="566"/>
      <c r="G17" s="566"/>
      <c r="H17" s="318"/>
      <c r="I17" s="81">
        <v>11026981</v>
      </c>
      <c r="J17" s="71">
        <v>9485127</v>
      </c>
      <c r="K17" s="198">
        <v>9850207</v>
      </c>
      <c r="L17" s="300">
        <v>3.8489732398944154</v>
      </c>
    </row>
    <row r="18" spans="2:13" ht="16.5" customHeight="1" x14ac:dyDescent="0.15">
      <c r="B18" s="671"/>
      <c r="C18" s="679" t="s">
        <v>43</v>
      </c>
      <c r="D18" s="566"/>
      <c r="E18" s="566"/>
      <c r="F18" s="566"/>
      <c r="G18" s="566"/>
      <c r="H18" s="336"/>
      <c r="I18" s="81">
        <v>81985804</v>
      </c>
      <c r="J18" s="71">
        <v>70190479</v>
      </c>
      <c r="K18" s="198">
        <v>69098152</v>
      </c>
      <c r="L18" s="300">
        <v>-1.5562324343163407</v>
      </c>
    </row>
    <row r="19" spans="2:13" ht="16.5" customHeight="1" x14ac:dyDescent="0.15">
      <c r="B19" s="671"/>
      <c r="C19" s="335"/>
      <c r="D19" s="566" t="s">
        <v>40</v>
      </c>
      <c r="E19" s="566"/>
      <c r="F19" s="566"/>
      <c r="G19" s="566"/>
      <c r="H19" s="318"/>
      <c r="I19" s="81">
        <v>37695667</v>
      </c>
      <c r="J19" s="71">
        <v>37674462</v>
      </c>
      <c r="K19" s="198">
        <v>36329556</v>
      </c>
      <c r="L19" s="300">
        <v>-3.5698081103321391</v>
      </c>
    </row>
    <row r="20" spans="2:13" ht="16.5" customHeight="1" x14ac:dyDescent="0.15">
      <c r="B20" s="671"/>
      <c r="C20" s="335"/>
      <c r="D20" s="613" t="s">
        <v>85</v>
      </c>
      <c r="E20" s="613"/>
      <c r="F20" s="613"/>
      <c r="G20" s="613"/>
      <c r="H20" s="328" t="s">
        <v>60</v>
      </c>
      <c r="I20" s="81">
        <v>43935379</v>
      </c>
      <c r="J20" s="71">
        <v>32369585</v>
      </c>
      <c r="K20" s="198">
        <v>32606707</v>
      </c>
      <c r="L20" s="300">
        <v>0.73254569065374175</v>
      </c>
    </row>
    <row r="21" spans="2:13" ht="16.5" customHeight="1" x14ac:dyDescent="0.15">
      <c r="B21" s="672"/>
      <c r="C21" s="680" t="s">
        <v>82</v>
      </c>
      <c r="D21" s="681"/>
      <c r="E21" s="681"/>
      <c r="F21" s="681"/>
      <c r="G21" s="681"/>
      <c r="H21" s="62"/>
      <c r="I21" s="211">
        <v>-25011571</v>
      </c>
      <c r="J21" s="208">
        <v>-21651522</v>
      </c>
      <c r="K21" s="210">
        <v>-22647109</v>
      </c>
      <c r="L21" s="302">
        <v>-4.598231015814962</v>
      </c>
    </row>
    <row r="22" spans="2:13" ht="16.5" customHeight="1" x14ac:dyDescent="0.15">
      <c r="B22" s="685" t="s">
        <v>90</v>
      </c>
      <c r="C22" s="686"/>
      <c r="D22" s="686"/>
      <c r="E22" s="686"/>
      <c r="F22" s="686"/>
      <c r="G22" s="329" t="s">
        <v>91</v>
      </c>
      <c r="H22" s="63"/>
      <c r="I22" s="80">
        <v>3509625</v>
      </c>
      <c r="J22" s="79">
        <v>2507104</v>
      </c>
      <c r="K22" s="196">
        <v>2231646</v>
      </c>
      <c r="L22" s="301">
        <v>-10.987099059313056</v>
      </c>
    </row>
    <row r="23" spans="2:13" ht="16.5" customHeight="1" x14ac:dyDescent="0.15">
      <c r="B23" s="338"/>
      <c r="C23" s="64"/>
      <c r="D23" s="65"/>
      <c r="E23" s="66"/>
      <c r="F23" s="66"/>
      <c r="G23" s="66" t="s">
        <v>89</v>
      </c>
      <c r="H23" s="62" t="s">
        <v>61</v>
      </c>
      <c r="I23" s="211">
        <v>45681</v>
      </c>
      <c r="J23" s="208">
        <v>22073</v>
      </c>
      <c r="K23" s="210">
        <v>8273</v>
      </c>
      <c r="L23" s="302">
        <v>-62.519820595297425</v>
      </c>
    </row>
    <row r="24" spans="2:13" ht="39.950000000000003" customHeight="1" x14ac:dyDescent="0.15">
      <c r="B24" s="687" t="s">
        <v>92</v>
      </c>
      <c r="C24" s="664"/>
      <c r="D24" s="664"/>
      <c r="E24" s="664"/>
      <c r="F24" s="67"/>
      <c r="G24" s="67"/>
      <c r="H24" s="68"/>
      <c r="I24" s="388">
        <v>76.527184545845586</v>
      </c>
      <c r="J24" s="380">
        <v>84.280823860613879</v>
      </c>
      <c r="K24" s="386">
        <v>84.92042245375022</v>
      </c>
      <c r="L24" s="398" t="s">
        <v>274</v>
      </c>
      <c r="M24" s="97"/>
    </row>
    <row r="25" spans="2:13" ht="39.950000000000003" customHeight="1" x14ac:dyDescent="0.15">
      <c r="B25" s="688" t="s">
        <v>93</v>
      </c>
      <c r="C25" s="681"/>
      <c r="D25" s="681"/>
      <c r="E25" s="681"/>
      <c r="F25" s="337"/>
      <c r="G25" s="337"/>
      <c r="H25" s="41"/>
      <c r="I25" s="389">
        <v>8.3586750443349581E-2</v>
      </c>
      <c r="J25" s="389">
        <v>4.5730051484790944E-2</v>
      </c>
      <c r="K25" s="389">
        <v>1.7636333516049416E-2</v>
      </c>
      <c r="L25" s="398" t="s">
        <v>258</v>
      </c>
    </row>
    <row r="26" spans="2:13" ht="16.5" customHeight="1" x14ac:dyDescent="0.15">
      <c r="B26" s="590" t="s">
        <v>94</v>
      </c>
      <c r="C26" s="604"/>
      <c r="D26" s="604"/>
      <c r="E26" s="604"/>
      <c r="F26" s="604"/>
      <c r="G26" s="604"/>
      <c r="H26" s="318"/>
      <c r="I26" s="2">
        <v>63</v>
      </c>
      <c r="J26" s="205">
        <v>57</v>
      </c>
      <c r="K26" s="425">
        <v>57</v>
      </c>
      <c r="L26" s="92" t="s">
        <v>258</v>
      </c>
    </row>
    <row r="27" spans="2:13" ht="16.5" customHeight="1" x14ac:dyDescent="0.15">
      <c r="B27" s="317"/>
      <c r="C27" s="321"/>
      <c r="D27" s="681" t="s">
        <v>31</v>
      </c>
      <c r="E27" s="681"/>
      <c r="F27" s="681"/>
      <c r="G27" s="681"/>
      <c r="H27" s="318"/>
      <c r="I27" s="489">
        <v>0</v>
      </c>
      <c r="J27" s="70">
        <v>0</v>
      </c>
      <c r="K27" s="519">
        <v>0</v>
      </c>
      <c r="L27" s="93" t="s">
        <v>258</v>
      </c>
    </row>
    <row r="28" spans="2:13" ht="16.5" customHeight="1" x14ac:dyDescent="0.15">
      <c r="B28" s="689" t="s">
        <v>87</v>
      </c>
      <c r="C28" s="690"/>
      <c r="D28" s="690"/>
      <c r="E28" s="690"/>
      <c r="F28" s="690"/>
      <c r="G28" s="690"/>
      <c r="H28" s="691"/>
      <c r="I28" s="5">
        <v>3</v>
      </c>
      <c r="J28" s="4">
        <v>5</v>
      </c>
      <c r="K28" s="7">
        <v>3</v>
      </c>
      <c r="L28" s="301">
        <v>-40</v>
      </c>
    </row>
    <row r="29" spans="2:13" ht="16.5" customHeight="1" thickBot="1" x14ac:dyDescent="0.2">
      <c r="B29" s="682" t="s">
        <v>88</v>
      </c>
      <c r="C29" s="683"/>
      <c r="D29" s="683"/>
      <c r="E29" s="683"/>
      <c r="F29" s="683"/>
      <c r="G29" s="683"/>
      <c r="H29" s="684"/>
      <c r="I29" s="495">
        <v>0</v>
      </c>
      <c r="J29" s="18">
        <v>1</v>
      </c>
      <c r="K29" s="19">
        <v>1</v>
      </c>
      <c r="L29" s="94" t="s">
        <v>259</v>
      </c>
    </row>
    <row r="32" spans="2:13" x14ac:dyDescent="0.15">
      <c r="C32" s="96"/>
      <c r="D32" s="96"/>
      <c r="E32" s="96"/>
      <c r="F32" s="96"/>
      <c r="G32" s="96"/>
      <c r="H32" s="96"/>
      <c r="I32" s="96"/>
      <c r="J32" s="96"/>
      <c r="K32" s="96"/>
      <c r="L32" s="96"/>
    </row>
    <row r="33" spans="3:12" x14ac:dyDescent="0.15">
      <c r="C33" s="96"/>
      <c r="D33" s="96"/>
      <c r="E33" s="96"/>
      <c r="F33" s="96"/>
      <c r="G33" s="96"/>
      <c r="H33" s="96"/>
      <c r="I33" s="96"/>
      <c r="J33" s="96"/>
      <c r="K33" s="96"/>
      <c r="L33" s="96"/>
    </row>
  </sheetData>
  <mergeCells count="24">
    <mergeCell ref="B29:H29"/>
    <mergeCell ref="B22:F22"/>
    <mergeCell ref="B24:E24"/>
    <mergeCell ref="B25:E25"/>
    <mergeCell ref="B26:G26"/>
    <mergeCell ref="D27:G27"/>
    <mergeCell ref="B28:H28"/>
    <mergeCell ref="B14:B21"/>
    <mergeCell ref="C14:G14"/>
    <mergeCell ref="D15:G15"/>
    <mergeCell ref="D16:G16"/>
    <mergeCell ref="D17:G17"/>
    <mergeCell ref="C18:G18"/>
    <mergeCell ref="D19:G19"/>
    <mergeCell ref="D20:G20"/>
    <mergeCell ref="C21:G21"/>
    <mergeCell ref="B4:B13"/>
    <mergeCell ref="C4:G4"/>
    <mergeCell ref="D5:G5"/>
    <mergeCell ref="D6:G6"/>
    <mergeCell ref="D9:G9"/>
    <mergeCell ref="C10:G10"/>
    <mergeCell ref="D11:G11"/>
    <mergeCell ref="C13:G13"/>
  </mergeCells>
  <phoneticPr fontId="1"/>
  <pageMargins left="0.70866141732283472" right="0.70866141732283472" top="0.74803149606299213" bottom="0.74803149606299213" header="0.31496062992125984" footer="0.31496062992125984"/>
  <pageSetup paperSize="9" scale="96"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29</vt:i4>
      </vt:variant>
    </vt:vector>
  </HeadingPairs>
  <TitlesOfParts>
    <vt:vector size="29" baseType="lpstr">
      <vt:lpstr>第1表（１）</vt:lpstr>
      <vt:lpstr>第1表（２）</vt:lpstr>
      <vt:lpstr>第1表（３）</vt:lpstr>
      <vt:lpstr>第2表</vt:lpstr>
      <vt:lpstr>第3表</vt:lpstr>
      <vt:lpstr>第4表（１）法適</vt:lpstr>
      <vt:lpstr>第4表（２）法適</vt:lpstr>
      <vt:lpstr>第5表（法適）</vt:lpstr>
      <vt:lpstr>第6表（１）</vt:lpstr>
      <vt:lpstr>第6表（２）法非適</vt:lpstr>
      <vt:lpstr>第7表（１）</vt:lpstr>
      <vt:lpstr>第7表（２）</vt:lpstr>
      <vt:lpstr>第7表（３）</vt:lpstr>
      <vt:lpstr>第7表（４）</vt:lpstr>
      <vt:lpstr>第8表（１）</vt:lpstr>
      <vt:lpstr>第8表（２）</vt:lpstr>
      <vt:lpstr>第8表（３）</vt:lpstr>
      <vt:lpstr>第8表（４）</vt:lpstr>
      <vt:lpstr>第8表（５）</vt:lpstr>
      <vt:lpstr>第8表（６）ア</vt:lpstr>
      <vt:lpstr>第8表（６）イ</vt:lpstr>
      <vt:lpstr>第8表（６）ウ</vt:lpstr>
      <vt:lpstr>第9表</vt:lpstr>
      <vt:lpstr>第10表（１）</vt:lpstr>
      <vt:lpstr>第10表（２）ア</vt:lpstr>
      <vt:lpstr>第10表（２）イ (2)</vt:lpstr>
      <vt:lpstr>第10表（２）ウ</vt:lpstr>
      <vt:lpstr>第11表</vt:lpstr>
      <vt:lpstr>第12表</vt:lpstr>
    </vt:vector>
  </TitlesOfParts>
  <Company>千葉県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千葉県市町村課</dc:creator>
  <cp:lastModifiedBy>千葉県</cp:lastModifiedBy>
  <cp:lastPrinted>2017-03-07T09:49:52Z</cp:lastPrinted>
  <dcterms:created xsi:type="dcterms:W3CDTF">2016-03-03T09:59:02Z</dcterms:created>
  <dcterms:modified xsi:type="dcterms:W3CDTF">2021-09-26T23:45:28Z</dcterms:modified>
</cp:coreProperties>
</file>