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30" windowWidth="14940" windowHeight="9000"/>
  </bookViews>
  <sheets>
    <sheet name="医療圏・保健所別　就業看護職員数（常勤換算）" sheetId="1" r:id="rId1"/>
  </sheets>
  <calcPr calcId="162913" calcMode="manual"/>
</workbook>
</file>

<file path=xl/calcChain.xml><?xml version="1.0" encoding="utf-8"?>
<calcChain xmlns="http://schemas.openxmlformats.org/spreadsheetml/2006/main">
  <c r="E4" i="1" l="1"/>
  <c r="K4" i="1"/>
  <c r="J4" i="1"/>
  <c r="I4" i="1"/>
  <c r="H4" i="1"/>
  <c r="G4" i="1"/>
  <c r="F4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D4" i="1" s="1"/>
  <c r="C5" i="1"/>
  <c r="C4" i="1" l="1"/>
</calcChain>
</file>

<file path=xl/sharedStrings.xml><?xml version="1.0" encoding="utf-8"?>
<sst xmlns="http://schemas.openxmlformats.org/spreadsheetml/2006/main" count="45" uniqueCount="34">
  <si>
    <t>医療圏・保健所別</t>
  </si>
  <si>
    <t>保健師</t>
  </si>
  <si>
    <t>看護師</t>
  </si>
  <si>
    <t>准看護師</t>
  </si>
  <si>
    <t>計</t>
  </si>
  <si>
    <t>県　　　計</t>
  </si>
  <si>
    <t>注：（　）は男性保健師、看護師及び准看護師の再掲</t>
  </si>
  <si>
    <t>　表5　医療圏・保健所別　就業看護職員数（常勤換算）</t>
    <rPh sb="21" eb="23">
      <t>ジョウキン</t>
    </rPh>
    <rPh sb="23" eb="25">
      <t>カンサン</t>
    </rPh>
    <phoneticPr fontId="1"/>
  </si>
  <si>
    <t>助産師</t>
    <phoneticPr fontId="1"/>
  </si>
  <si>
    <t>千葉</t>
  </si>
  <si>
    <t/>
  </si>
  <si>
    <t>千葉市</t>
  </si>
  <si>
    <t>東葛南部</t>
  </si>
  <si>
    <t>習志野</t>
  </si>
  <si>
    <t>船橋市</t>
  </si>
  <si>
    <t>市川</t>
  </si>
  <si>
    <t>東葛北部</t>
  </si>
  <si>
    <t>松戸</t>
  </si>
  <si>
    <t>柏市</t>
  </si>
  <si>
    <t>野田</t>
  </si>
  <si>
    <t>印旛</t>
  </si>
  <si>
    <t>香取海匝</t>
  </si>
  <si>
    <t>香取</t>
  </si>
  <si>
    <t>海匝</t>
  </si>
  <si>
    <t>八日市場地域</t>
  </si>
  <si>
    <t>山武</t>
  </si>
  <si>
    <t>夷隅</t>
  </si>
  <si>
    <t>長生</t>
  </si>
  <si>
    <t>安房</t>
  </si>
  <si>
    <t>鴨川地域</t>
  </si>
  <si>
    <t>君津</t>
  </si>
  <si>
    <t>市原</t>
  </si>
  <si>
    <t>山武長生夷隅</t>
    <rPh sb="0" eb="2">
      <t>サンム</t>
    </rPh>
    <rPh sb="4" eb="6">
      <t>イスミ</t>
    </rPh>
    <phoneticPr fontId="1"/>
  </si>
  <si>
    <t>平成30年12月31日現在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</si>
</sst>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\ @"/>
    <numFmt numFmtId="178" formatCode="#,##0.0"/>
    <numFmt numFmtId="179" formatCode="\(#,##0.0\)"/>
  </numFmts>
  <fonts count="24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5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6" applyNumberFormat="0" applyFon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30" borderId="13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6" fontId="4" fillId="0" borderId="2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3" xfId="0" applyNumberFormat="1" applyFont="1" applyFill="1" applyBorder="1" applyAlignment="1">
      <alignment horizontal="left" vertical="center" justifyLastLine="1"/>
    </xf>
    <xf numFmtId="176" fontId="4" fillId="0" borderId="2" xfId="0" applyNumberFormat="1" applyFont="1" applyBorder="1" applyAlignment="1">
      <alignment horizontal="distributed" vertical="center"/>
    </xf>
    <xf numFmtId="176" fontId="2" fillId="0" borderId="2" xfId="0" applyNumberFormat="1" applyFont="1" applyBorder="1">
      <alignment vertical="center"/>
    </xf>
    <xf numFmtId="178" fontId="3" fillId="0" borderId="3" xfId="0" applyNumberFormat="1" applyFont="1" applyBorder="1" applyAlignment="1">
      <alignment horizontal="right" vertical="center" shrinkToFit="1"/>
    </xf>
    <xf numFmtId="179" fontId="3" fillId="0" borderId="4" xfId="0" applyNumberFormat="1" applyFont="1" applyBorder="1" applyAlignment="1">
      <alignment horizontal="lef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178" fontId="2" fillId="0" borderId="3" xfId="0" applyNumberFormat="1" applyFont="1" applyFill="1" applyBorder="1" applyAlignment="1">
      <alignment horizontal="right" vertical="center" shrinkToFit="1"/>
    </xf>
    <xf numFmtId="179" fontId="2" fillId="0" borderId="4" xfId="0" applyNumberFormat="1" applyFont="1" applyFill="1" applyBorder="1" applyAlignment="1">
      <alignment horizontal="left" vertical="center" shrinkToFit="1"/>
    </xf>
    <xf numFmtId="178" fontId="2" fillId="0" borderId="3" xfId="0" applyNumberFormat="1" applyFont="1" applyBorder="1" applyAlignment="1">
      <alignment horizontal="right" vertical="center" shrinkToFit="1"/>
    </xf>
    <xf numFmtId="179" fontId="2" fillId="0" borderId="4" xfId="0" applyNumberFormat="1" applyFont="1" applyBorder="1" applyAlignment="1">
      <alignment horizontal="left" vertical="center" shrinkToFit="1"/>
    </xf>
    <xf numFmtId="178" fontId="2" fillId="0" borderId="1" xfId="0" applyNumberFormat="1" applyFont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distributed" vertical="center" justifyLastLine="1"/>
    </xf>
    <xf numFmtId="177" fontId="6" fillId="0" borderId="4" xfId="0" applyNumberFormat="1" applyFont="1" applyFill="1" applyBorder="1" applyAlignment="1">
      <alignment horizontal="distributed" vertical="center" justifyLastLine="1"/>
    </xf>
    <xf numFmtId="177" fontId="2" fillId="0" borderId="3" xfId="0" applyNumberFormat="1" applyFont="1" applyFill="1" applyBorder="1" applyAlignment="1">
      <alignment horizontal="left" vertical="center" justifyLastLine="1"/>
    </xf>
    <xf numFmtId="177" fontId="2" fillId="0" borderId="4" xfId="0" applyNumberFormat="1" applyFont="1" applyFill="1" applyBorder="1" applyAlignment="1">
      <alignment horizontal="left" vertical="center" justifyLastLine="1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BreakPreview" zoomScale="60" zoomScaleNormal="100" workbookViewId="0">
      <selection activeCell="Q9" sqref="Q9"/>
    </sheetView>
  </sheetViews>
  <sheetFormatPr defaultRowHeight="13.5" x14ac:dyDescent="0.15"/>
  <cols>
    <col min="1" max="1" width="8.375" style="10" customWidth="1"/>
    <col min="2" max="2" width="12.375" style="11" customWidth="1"/>
    <col min="3" max="3" width="8.5" style="1" customWidth="1"/>
    <col min="4" max="4" width="8.625" style="1" customWidth="1"/>
    <col min="5" max="5" width="8.375" style="1" customWidth="1"/>
    <col min="6" max="6" width="8.5" style="1" customWidth="1"/>
    <col min="7" max="7" width="8.375" style="1" customWidth="1"/>
    <col min="8" max="8" width="8.5" style="1" customWidth="1"/>
    <col min="9" max="9" width="8.625" style="1" customWidth="1"/>
    <col min="10" max="10" width="8.375" style="1" customWidth="1"/>
    <col min="11" max="11" width="8.5" style="1" customWidth="1"/>
  </cols>
  <sheetData>
    <row r="1" spans="1:11" s="2" customFormat="1" ht="20.100000000000001" customHeight="1" x14ac:dyDescent="0.15">
      <c r="A1" s="7" t="s">
        <v>7</v>
      </c>
      <c r="B1" s="9"/>
      <c r="C1" s="7"/>
      <c r="D1" s="7"/>
      <c r="E1" s="7"/>
      <c r="F1" s="7"/>
      <c r="G1" s="7"/>
      <c r="H1" s="7"/>
      <c r="I1" s="7"/>
      <c r="J1" s="3"/>
      <c r="K1" s="6"/>
    </row>
    <row r="2" spans="1:11" s="4" customFormat="1" x14ac:dyDescent="0.15">
      <c r="A2" s="10"/>
      <c r="B2" s="11"/>
      <c r="C2" s="1"/>
      <c r="D2" s="1"/>
      <c r="E2" s="1"/>
      <c r="F2" s="1"/>
      <c r="G2" s="1"/>
      <c r="H2" s="1"/>
      <c r="I2" s="32" t="s">
        <v>33</v>
      </c>
      <c r="J2" s="32"/>
      <c r="K2" s="32"/>
    </row>
    <row r="3" spans="1:11" s="4" customFormat="1" ht="23.25" customHeight="1" x14ac:dyDescent="0.15">
      <c r="A3" s="27" t="s">
        <v>0</v>
      </c>
      <c r="B3" s="28"/>
      <c r="C3" s="27" t="s">
        <v>4</v>
      </c>
      <c r="D3" s="28"/>
      <c r="E3" s="27" t="s">
        <v>1</v>
      </c>
      <c r="F3" s="28"/>
      <c r="G3" s="5" t="s">
        <v>8</v>
      </c>
      <c r="H3" s="27" t="s">
        <v>2</v>
      </c>
      <c r="I3" s="28"/>
      <c r="J3" s="29" t="s">
        <v>3</v>
      </c>
      <c r="K3" s="29"/>
    </row>
    <row r="4" spans="1:11" s="2" customFormat="1" ht="23.25" customHeight="1" x14ac:dyDescent="0.15">
      <c r="A4" s="30" t="s">
        <v>5</v>
      </c>
      <c r="B4" s="31"/>
      <c r="C4" s="15">
        <f t="shared" ref="C4:K4" si="0">0+C5+C7+C11+C15+C17+C21+C25+C28+C30</f>
        <v>52036.7</v>
      </c>
      <c r="D4" s="16">
        <f t="shared" si="0"/>
        <v>4007.3</v>
      </c>
      <c r="E4" s="15">
        <f t="shared" si="0"/>
        <v>1845.1000000000001</v>
      </c>
      <c r="F4" s="16">
        <f t="shared" si="0"/>
        <v>70</v>
      </c>
      <c r="G4" s="17">
        <f t="shared" si="0"/>
        <v>1296.8</v>
      </c>
      <c r="H4" s="15">
        <f t="shared" si="0"/>
        <v>40600.6</v>
      </c>
      <c r="I4" s="16">
        <f t="shared" si="0"/>
        <v>3252.4</v>
      </c>
      <c r="J4" s="15">
        <f t="shared" si="0"/>
        <v>8294.1999999999989</v>
      </c>
      <c r="K4" s="16">
        <f t="shared" si="0"/>
        <v>684.9</v>
      </c>
    </row>
    <row r="5" spans="1:11" s="4" customFormat="1" ht="23.25" customHeight="1" x14ac:dyDescent="0.15">
      <c r="A5" s="12" t="s">
        <v>9</v>
      </c>
      <c r="B5" s="23" t="s">
        <v>10</v>
      </c>
      <c r="C5" s="18">
        <f t="shared" ref="C5:C31" si="1">E5+G5+H5+J5</f>
        <v>9745</v>
      </c>
      <c r="D5" s="19">
        <f t="shared" ref="D5:D31" si="2">F5+I5+K5</f>
        <v>773.9</v>
      </c>
      <c r="E5" s="20">
        <v>279</v>
      </c>
      <c r="F5" s="21">
        <v>13</v>
      </c>
      <c r="G5" s="22">
        <v>277.7</v>
      </c>
      <c r="H5" s="20">
        <v>8239.7999999999993</v>
      </c>
      <c r="I5" s="21">
        <v>684.5</v>
      </c>
      <c r="J5" s="20">
        <v>948.5</v>
      </c>
      <c r="K5" s="21">
        <v>76.399999999999991</v>
      </c>
    </row>
    <row r="6" spans="1:11" s="4" customFormat="1" ht="23.25" customHeight="1" x14ac:dyDescent="0.15">
      <c r="A6" s="12"/>
      <c r="B6" s="23" t="s">
        <v>11</v>
      </c>
      <c r="C6" s="18">
        <f t="shared" si="1"/>
        <v>9745</v>
      </c>
      <c r="D6" s="19">
        <f t="shared" si="2"/>
        <v>773.9</v>
      </c>
      <c r="E6" s="20">
        <v>279</v>
      </c>
      <c r="F6" s="21">
        <v>13</v>
      </c>
      <c r="G6" s="22">
        <v>277.7</v>
      </c>
      <c r="H6" s="20">
        <v>8239.7999999999993</v>
      </c>
      <c r="I6" s="21">
        <v>684.5</v>
      </c>
      <c r="J6" s="20">
        <v>948.5</v>
      </c>
      <c r="K6" s="21">
        <v>76.399999999999991</v>
      </c>
    </row>
    <row r="7" spans="1:11" s="4" customFormat="1" ht="23.25" customHeight="1" x14ac:dyDescent="0.15">
      <c r="A7" s="12" t="s">
        <v>12</v>
      </c>
      <c r="B7" s="23" t="s">
        <v>10</v>
      </c>
      <c r="C7" s="18">
        <f t="shared" si="1"/>
        <v>12225.7</v>
      </c>
      <c r="D7" s="19">
        <f t="shared" si="2"/>
        <v>846.4</v>
      </c>
      <c r="E7" s="20">
        <v>461.19999999999993</v>
      </c>
      <c r="F7" s="21">
        <v>15</v>
      </c>
      <c r="G7" s="22">
        <v>361.29999999999995</v>
      </c>
      <c r="H7" s="20">
        <v>9982.6</v>
      </c>
      <c r="I7" s="21">
        <v>695.5</v>
      </c>
      <c r="J7" s="20">
        <v>1420.6000000000001</v>
      </c>
      <c r="K7" s="21">
        <v>135.9</v>
      </c>
    </row>
    <row r="8" spans="1:11" s="4" customFormat="1" ht="23.25" customHeight="1" x14ac:dyDescent="0.15">
      <c r="A8" s="12"/>
      <c r="B8" s="23" t="s">
        <v>13</v>
      </c>
      <c r="C8" s="18">
        <f t="shared" si="1"/>
        <v>3994.1</v>
      </c>
      <c r="D8" s="19">
        <f t="shared" si="2"/>
        <v>316.5</v>
      </c>
      <c r="E8" s="20">
        <v>158.89999999999998</v>
      </c>
      <c r="F8" s="21">
        <v>4</v>
      </c>
      <c r="G8" s="22">
        <v>102.69999999999999</v>
      </c>
      <c r="H8" s="20">
        <v>3095.6</v>
      </c>
      <c r="I8" s="21">
        <v>244.9</v>
      </c>
      <c r="J8" s="20">
        <v>636.9</v>
      </c>
      <c r="K8" s="21">
        <v>67.599999999999994</v>
      </c>
    </row>
    <row r="9" spans="1:11" s="4" customFormat="1" ht="23.25" customHeight="1" x14ac:dyDescent="0.15">
      <c r="A9" s="12"/>
      <c r="B9" s="23" t="s">
        <v>14</v>
      </c>
      <c r="C9" s="18">
        <f t="shared" si="1"/>
        <v>4056.1000000000004</v>
      </c>
      <c r="D9" s="19">
        <f t="shared" si="2"/>
        <v>283.89999999999998</v>
      </c>
      <c r="E9" s="20">
        <v>158.4</v>
      </c>
      <c r="F9" s="21">
        <v>7</v>
      </c>
      <c r="G9" s="22">
        <v>128.69999999999999</v>
      </c>
      <c r="H9" s="20">
        <v>3365.5000000000005</v>
      </c>
      <c r="I9" s="21">
        <v>236.9</v>
      </c>
      <c r="J9" s="20">
        <v>403.5</v>
      </c>
      <c r="K9" s="21">
        <v>40</v>
      </c>
    </row>
    <row r="10" spans="1:11" s="4" customFormat="1" ht="23.25" customHeight="1" x14ac:dyDescent="0.15">
      <c r="A10" s="12"/>
      <c r="B10" s="23" t="s">
        <v>15</v>
      </c>
      <c r="C10" s="18">
        <f t="shared" si="1"/>
        <v>4175.5</v>
      </c>
      <c r="D10" s="19">
        <f t="shared" si="2"/>
        <v>246</v>
      </c>
      <c r="E10" s="20">
        <v>143.89999999999998</v>
      </c>
      <c r="F10" s="21">
        <v>4</v>
      </c>
      <c r="G10" s="22">
        <v>129.9</v>
      </c>
      <c r="H10" s="20">
        <v>3521.5</v>
      </c>
      <c r="I10" s="21">
        <v>213.7</v>
      </c>
      <c r="J10" s="20">
        <v>380.2</v>
      </c>
      <c r="K10" s="21">
        <v>28.3</v>
      </c>
    </row>
    <row r="11" spans="1:11" s="4" customFormat="1" ht="23.25" customHeight="1" x14ac:dyDescent="0.15">
      <c r="A11" s="12" t="s">
        <v>16</v>
      </c>
      <c r="B11" s="23" t="s">
        <v>10</v>
      </c>
      <c r="C11" s="18">
        <f t="shared" si="1"/>
        <v>10828.4</v>
      </c>
      <c r="D11" s="19">
        <f t="shared" si="2"/>
        <v>717.19999999999993</v>
      </c>
      <c r="E11" s="20">
        <v>316.89999999999998</v>
      </c>
      <c r="F11" s="21">
        <v>7</v>
      </c>
      <c r="G11" s="22">
        <v>281</v>
      </c>
      <c r="H11" s="20">
        <v>8680.1</v>
      </c>
      <c r="I11" s="21">
        <v>587.19999999999993</v>
      </c>
      <c r="J11" s="20">
        <v>1550.3999999999999</v>
      </c>
      <c r="K11" s="21">
        <v>123</v>
      </c>
    </row>
    <row r="12" spans="1:11" s="4" customFormat="1" ht="23.25" customHeight="1" x14ac:dyDescent="0.15">
      <c r="A12" s="12"/>
      <c r="B12" s="23" t="s">
        <v>17</v>
      </c>
      <c r="C12" s="18">
        <f t="shared" si="1"/>
        <v>5590</v>
      </c>
      <c r="D12" s="19">
        <f t="shared" si="2"/>
        <v>347</v>
      </c>
      <c r="E12" s="20">
        <v>174.2</v>
      </c>
      <c r="F12" s="21">
        <v>2</v>
      </c>
      <c r="G12" s="22">
        <v>192.29999999999998</v>
      </c>
      <c r="H12" s="20">
        <v>4542.6000000000004</v>
      </c>
      <c r="I12" s="21">
        <v>306.39999999999998</v>
      </c>
      <c r="J12" s="20">
        <v>680.9</v>
      </c>
      <c r="K12" s="21">
        <v>38.599999999999994</v>
      </c>
    </row>
    <row r="13" spans="1:11" s="4" customFormat="1" ht="23.25" customHeight="1" x14ac:dyDescent="0.15">
      <c r="A13" s="12"/>
      <c r="B13" s="23" t="s">
        <v>18</v>
      </c>
      <c r="C13" s="18">
        <f t="shared" si="1"/>
        <v>4134.2000000000007</v>
      </c>
      <c r="D13" s="19">
        <f t="shared" si="2"/>
        <v>253.4</v>
      </c>
      <c r="E13" s="20">
        <v>110.79999999999998</v>
      </c>
      <c r="F13" s="21">
        <v>4</v>
      </c>
      <c r="G13" s="22">
        <v>53.2</v>
      </c>
      <c r="H13" s="20">
        <v>3412.1000000000008</v>
      </c>
      <c r="I13" s="21">
        <v>195.4</v>
      </c>
      <c r="J13" s="20">
        <v>558.09999999999991</v>
      </c>
      <c r="K13" s="21">
        <v>54</v>
      </c>
    </row>
    <row r="14" spans="1:11" s="4" customFormat="1" ht="23.25" customHeight="1" x14ac:dyDescent="0.15">
      <c r="A14" s="12"/>
      <c r="B14" s="23" t="s">
        <v>19</v>
      </c>
      <c r="C14" s="18">
        <f t="shared" si="1"/>
        <v>1104.1999999999998</v>
      </c>
      <c r="D14" s="19">
        <f t="shared" si="2"/>
        <v>116.80000000000001</v>
      </c>
      <c r="E14" s="20">
        <v>31.9</v>
      </c>
      <c r="F14" s="21">
        <v>1</v>
      </c>
      <c r="G14" s="22">
        <v>35.5</v>
      </c>
      <c r="H14" s="20">
        <v>725.4</v>
      </c>
      <c r="I14" s="21">
        <v>85.4</v>
      </c>
      <c r="J14" s="20">
        <v>311.39999999999992</v>
      </c>
      <c r="K14" s="21">
        <v>30.4</v>
      </c>
    </row>
    <row r="15" spans="1:11" s="4" customFormat="1" ht="23.25" customHeight="1" x14ac:dyDescent="0.15">
      <c r="A15" s="12" t="s">
        <v>20</v>
      </c>
      <c r="B15" s="23" t="s">
        <v>10</v>
      </c>
      <c r="C15" s="18">
        <f t="shared" si="1"/>
        <v>5729.7</v>
      </c>
      <c r="D15" s="19">
        <f t="shared" si="2"/>
        <v>520.6</v>
      </c>
      <c r="E15" s="20">
        <v>234.50000000000003</v>
      </c>
      <c r="F15" s="21">
        <v>7</v>
      </c>
      <c r="G15" s="22">
        <v>126.9</v>
      </c>
      <c r="H15" s="20">
        <v>4471.3</v>
      </c>
      <c r="I15" s="21">
        <v>429.5</v>
      </c>
      <c r="J15" s="20">
        <v>897</v>
      </c>
      <c r="K15" s="21">
        <v>84.100000000000009</v>
      </c>
    </row>
    <row r="16" spans="1:11" s="4" customFormat="1" ht="23.25" customHeight="1" x14ac:dyDescent="0.15">
      <c r="A16" s="12"/>
      <c r="B16" s="23" t="s">
        <v>20</v>
      </c>
      <c r="C16" s="18">
        <f t="shared" si="1"/>
        <v>5729.7</v>
      </c>
      <c r="D16" s="19">
        <f t="shared" si="2"/>
        <v>520.6</v>
      </c>
      <c r="E16" s="20">
        <v>234.50000000000003</v>
      </c>
      <c r="F16" s="21">
        <v>7</v>
      </c>
      <c r="G16" s="22">
        <v>126.9</v>
      </c>
      <c r="H16" s="20">
        <v>4471.3</v>
      </c>
      <c r="I16" s="21">
        <v>429.5</v>
      </c>
      <c r="J16" s="20">
        <v>897</v>
      </c>
      <c r="K16" s="21">
        <v>84.100000000000009</v>
      </c>
    </row>
    <row r="17" spans="1:11" s="4" customFormat="1" ht="23.25" customHeight="1" x14ac:dyDescent="0.15">
      <c r="A17" s="12" t="s">
        <v>21</v>
      </c>
      <c r="B17" s="23" t="s">
        <v>10</v>
      </c>
      <c r="C17" s="18">
        <f t="shared" si="1"/>
        <v>2941.8999999999996</v>
      </c>
      <c r="D17" s="19">
        <f t="shared" si="2"/>
        <v>201.2</v>
      </c>
      <c r="E17" s="20">
        <v>107.4</v>
      </c>
      <c r="F17" s="21">
        <v>1</v>
      </c>
      <c r="G17" s="22">
        <v>53.7</v>
      </c>
      <c r="H17" s="20">
        <v>2006.6</v>
      </c>
      <c r="I17" s="21">
        <v>153</v>
      </c>
      <c r="J17" s="20">
        <v>774.2</v>
      </c>
      <c r="K17" s="21">
        <v>47.2</v>
      </c>
    </row>
    <row r="18" spans="1:11" s="4" customFormat="1" ht="23.25" customHeight="1" x14ac:dyDescent="0.15">
      <c r="A18" s="12"/>
      <c r="B18" s="23" t="s">
        <v>22</v>
      </c>
      <c r="C18" s="18">
        <f t="shared" si="1"/>
        <v>1025.5999999999999</v>
      </c>
      <c r="D18" s="19">
        <f t="shared" si="2"/>
        <v>67.8</v>
      </c>
      <c r="E18" s="20">
        <v>39.200000000000003</v>
      </c>
      <c r="F18" s="21">
        <v>0</v>
      </c>
      <c r="G18" s="22">
        <v>2.1</v>
      </c>
      <c r="H18" s="20">
        <v>668.5</v>
      </c>
      <c r="I18" s="21">
        <v>50.699999999999996</v>
      </c>
      <c r="J18" s="20">
        <v>315.79999999999995</v>
      </c>
      <c r="K18" s="21">
        <v>17.100000000000001</v>
      </c>
    </row>
    <row r="19" spans="1:11" s="4" customFormat="1" ht="23.25" customHeight="1" x14ac:dyDescent="0.15">
      <c r="A19" s="12"/>
      <c r="B19" s="23" t="s">
        <v>23</v>
      </c>
      <c r="C19" s="18">
        <f t="shared" si="1"/>
        <v>1657.3</v>
      </c>
      <c r="D19" s="19">
        <f t="shared" si="2"/>
        <v>119.1</v>
      </c>
      <c r="E19" s="20">
        <v>49.2</v>
      </c>
      <c r="F19" s="21">
        <v>1</v>
      </c>
      <c r="G19" s="22">
        <v>42.1</v>
      </c>
      <c r="H19" s="20">
        <v>1190.3</v>
      </c>
      <c r="I19" s="21">
        <v>95</v>
      </c>
      <c r="J19" s="20">
        <v>375.7</v>
      </c>
      <c r="K19" s="21">
        <v>23.1</v>
      </c>
    </row>
    <row r="20" spans="1:11" s="4" customFormat="1" ht="23.25" customHeight="1" x14ac:dyDescent="0.15">
      <c r="A20" s="12"/>
      <c r="B20" s="24" t="s">
        <v>24</v>
      </c>
      <c r="C20" s="18">
        <f t="shared" si="1"/>
        <v>259.00000000000006</v>
      </c>
      <c r="D20" s="19">
        <f t="shared" si="2"/>
        <v>14.3</v>
      </c>
      <c r="E20" s="20">
        <v>19</v>
      </c>
      <c r="F20" s="21">
        <v>0</v>
      </c>
      <c r="G20" s="22">
        <v>9.5</v>
      </c>
      <c r="H20" s="20">
        <v>147.80000000000004</v>
      </c>
      <c r="I20" s="21">
        <v>7.3</v>
      </c>
      <c r="J20" s="20">
        <v>82.7</v>
      </c>
      <c r="K20" s="21">
        <v>7</v>
      </c>
    </row>
    <row r="21" spans="1:11" s="4" customFormat="1" ht="23.25" customHeight="1" x14ac:dyDescent="0.15">
      <c r="A21" s="25" t="s">
        <v>32</v>
      </c>
      <c r="B21" s="26"/>
      <c r="C21" s="18">
        <f t="shared" si="1"/>
        <v>3169.1</v>
      </c>
      <c r="D21" s="19">
        <f t="shared" si="2"/>
        <v>248.8</v>
      </c>
      <c r="E21" s="20">
        <v>177.7</v>
      </c>
      <c r="F21" s="21">
        <v>8</v>
      </c>
      <c r="G21" s="22">
        <v>53.2</v>
      </c>
      <c r="H21" s="20">
        <v>1886.6</v>
      </c>
      <c r="I21" s="21">
        <v>157.80000000000001</v>
      </c>
      <c r="J21" s="20">
        <v>1051.5999999999999</v>
      </c>
      <c r="K21" s="21">
        <v>83</v>
      </c>
    </row>
    <row r="22" spans="1:11" s="4" customFormat="1" ht="23.25" customHeight="1" x14ac:dyDescent="0.15">
      <c r="A22" s="12"/>
      <c r="B22" s="23" t="s">
        <v>25</v>
      </c>
      <c r="C22" s="18">
        <f t="shared" si="1"/>
        <v>1412.6</v>
      </c>
      <c r="D22" s="19">
        <f t="shared" si="2"/>
        <v>109.7</v>
      </c>
      <c r="E22" s="20">
        <v>76.599999999999994</v>
      </c>
      <c r="F22" s="21">
        <v>2</v>
      </c>
      <c r="G22" s="22">
        <v>24.2</v>
      </c>
      <c r="H22" s="20">
        <v>988.89999999999986</v>
      </c>
      <c r="I22" s="21">
        <v>91</v>
      </c>
      <c r="J22" s="20">
        <v>322.89999999999998</v>
      </c>
      <c r="K22" s="21">
        <v>16.7</v>
      </c>
    </row>
    <row r="23" spans="1:11" s="4" customFormat="1" ht="23.25" customHeight="1" x14ac:dyDescent="0.15">
      <c r="A23" s="12"/>
      <c r="B23" s="23" t="s">
        <v>26</v>
      </c>
      <c r="C23" s="18">
        <f t="shared" si="1"/>
        <v>697.69999999999993</v>
      </c>
      <c r="D23" s="19">
        <f t="shared" si="2"/>
        <v>71.5</v>
      </c>
      <c r="E23" s="20">
        <v>40.6</v>
      </c>
      <c r="F23" s="21">
        <v>4</v>
      </c>
      <c r="G23" s="22">
        <v>12.1</v>
      </c>
      <c r="H23" s="20">
        <v>319.79999999999995</v>
      </c>
      <c r="I23" s="21">
        <v>32.799999999999997</v>
      </c>
      <c r="J23" s="20">
        <v>325.2</v>
      </c>
      <c r="K23" s="21">
        <v>34.700000000000003</v>
      </c>
    </row>
    <row r="24" spans="1:11" s="4" customFormat="1" ht="23.25" customHeight="1" x14ac:dyDescent="0.15">
      <c r="A24" s="12"/>
      <c r="B24" s="23" t="s">
        <v>27</v>
      </c>
      <c r="C24" s="18">
        <f t="shared" si="1"/>
        <v>1058.8</v>
      </c>
      <c r="D24" s="19">
        <f t="shared" si="2"/>
        <v>67.599999999999994</v>
      </c>
      <c r="E24" s="20">
        <v>60.500000000000007</v>
      </c>
      <c r="F24" s="21">
        <v>2</v>
      </c>
      <c r="G24" s="22">
        <v>16.900000000000002</v>
      </c>
      <c r="H24" s="20">
        <v>577.9</v>
      </c>
      <c r="I24" s="21">
        <v>34</v>
      </c>
      <c r="J24" s="20">
        <v>403.49999999999994</v>
      </c>
      <c r="K24" s="21">
        <v>31.6</v>
      </c>
    </row>
    <row r="25" spans="1:11" s="4" customFormat="1" ht="23.25" customHeight="1" x14ac:dyDescent="0.15">
      <c r="A25" s="12" t="s">
        <v>28</v>
      </c>
      <c r="B25" s="23" t="s">
        <v>10</v>
      </c>
      <c r="C25" s="18">
        <f t="shared" si="1"/>
        <v>2405.9</v>
      </c>
      <c r="D25" s="19">
        <f t="shared" si="2"/>
        <v>351.1</v>
      </c>
      <c r="E25" s="20">
        <v>89.300000000000011</v>
      </c>
      <c r="F25" s="21">
        <v>12</v>
      </c>
      <c r="G25" s="22">
        <v>58.099999999999994</v>
      </c>
      <c r="H25" s="20">
        <v>1760.5</v>
      </c>
      <c r="I25" s="21">
        <v>267</v>
      </c>
      <c r="J25" s="20">
        <v>498</v>
      </c>
      <c r="K25" s="21">
        <v>72.099999999999994</v>
      </c>
    </row>
    <row r="26" spans="1:11" s="4" customFormat="1" ht="23.25" customHeight="1" x14ac:dyDescent="0.15">
      <c r="A26" s="12"/>
      <c r="B26" s="23" t="s">
        <v>28</v>
      </c>
      <c r="C26" s="18">
        <f t="shared" si="1"/>
        <v>1075.9000000000001</v>
      </c>
      <c r="D26" s="19">
        <f t="shared" si="2"/>
        <v>150.1</v>
      </c>
      <c r="E26" s="20">
        <v>44.7</v>
      </c>
      <c r="F26" s="21">
        <v>4</v>
      </c>
      <c r="G26" s="22">
        <v>11.5</v>
      </c>
      <c r="H26" s="20">
        <v>661.59999999999991</v>
      </c>
      <c r="I26" s="21">
        <v>89</v>
      </c>
      <c r="J26" s="20">
        <v>358.1</v>
      </c>
      <c r="K26" s="21">
        <v>57.1</v>
      </c>
    </row>
    <row r="27" spans="1:11" s="4" customFormat="1" ht="23.25" customHeight="1" x14ac:dyDescent="0.15">
      <c r="A27" s="12"/>
      <c r="B27" s="23" t="s">
        <v>29</v>
      </c>
      <c r="C27" s="18">
        <f t="shared" si="1"/>
        <v>1330.0000000000002</v>
      </c>
      <c r="D27" s="19">
        <f t="shared" si="2"/>
        <v>201</v>
      </c>
      <c r="E27" s="20">
        <v>44.6</v>
      </c>
      <c r="F27" s="21">
        <v>8</v>
      </c>
      <c r="G27" s="22">
        <v>46.599999999999994</v>
      </c>
      <c r="H27" s="20">
        <v>1098.9000000000001</v>
      </c>
      <c r="I27" s="21">
        <v>178</v>
      </c>
      <c r="J27" s="20">
        <v>139.9</v>
      </c>
      <c r="K27" s="21">
        <v>15</v>
      </c>
    </row>
    <row r="28" spans="1:11" s="4" customFormat="1" ht="23.25" customHeight="1" x14ac:dyDescent="0.15">
      <c r="A28" s="12" t="s">
        <v>30</v>
      </c>
      <c r="B28" s="23" t="s">
        <v>10</v>
      </c>
      <c r="C28" s="18">
        <f t="shared" si="1"/>
        <v>2706.7000000000003</v>
      </c>
      <c r="D28" s="19">
        <f t="shared" si="2"/>
        <v>138.80000000000001</v>
      </c>
      <c r="E28" s="20">
        <v>106.4</v>
      </c>
      <c r="F28" s="21">
        <v>3</v>
      </c>
      <c r="G28" s="22">
        <v>39.6</v>
      </c>
      <c r="H28" s="20">
        <v>1811.6000000000004</v>
      </c>
      <c r="I28" s="21">
        <v>109</v>
      </c>
      <c r="J28" s="20">
        <v>749.1</v>
      </c>
      <c r="K28" s="21">
        <v>26.799999999999997</v>
      </c>
    </row>
    <row r="29" spans="1:11" s="4" customFormat="1" ht="23.25" customHeight="1" x14ac:dyDescent="0.15">
      <c r="A29" s="12"/>
      <c r="B29" s="23" t="s">
        <v>30</v>
      </c>
      <c r="C29" s="18">
        <f t="shared" si="1"/>
        <v>2706.7000000000003</v>
      </c>
      <c r="D29" s="19">
        <f t="shared" si="2"/>
        <v>138.80000000000001</v>
      </c>
      <c r="E29" s="20">
        <v>106.4</v>
      </c>
      <c r="F29" s="21">
        <v>3</v>
      </c>
      <c r="G29" s="22">
        <v>39.6</v>
      </c>
      <c r="H29" s="20">
        <v>1811.6000000000004</v>
      </c>
      <c r="I29" s="21">
        <v>109</v>
      </c>
      <c r="J29" s="20">
        <v>749.1</v>
      </c>
      <c r="K29" s="21">
        <v>26.799999999999997</v>
      </c>
    </row>
    <row r="30" spans="1:11" s="4" customFormat="1" ht="23.25" customHeight="1" x14ac:dyDescent="0.15">
      <c r="A30" s="12" t="s">
        <v>31</v>
      </c>
      <c r="B30" s="23" t="s">
        <v>10</v>
      </c>
      <c r="C30" s="18">
        <f t="shared" si="1"/>
        <v>2284.3000000000002</v>
      </c>
      <c r="D30" s="19">
        <f t="shared" si="2"/>
        <v>209.3</v>
      </c>
      <c r="E30" s="20">
        <v>72.7</v>
      </c>
      <c r="F30" s="21">
        <v>4</v>
      </c>
      <c r="G30" s="22">
        <v>45.300000000000004</v>
      </c>
      <c r="H30" s="20">
        <v>1761.5</v>
      </c>
      <c r="I30" s="21">
        <v>168.9</v>
      </c>
      <c r="J30" s="20">
        <v>404.8</v>
      </c>
      <c r="K30" s="21">
        <v>36.4</v>
      </c>
    </row>
    <row r="31" spans="1:11" s="4" customFormat="1" ht="23.25" customHeight="1" x14ac:dyDescent="0.15">
      <c r="A31" s="12"/>
      <c r="B31" s="23" t="s">
        <v>31</v>
      </c>
      <c r="C31" s="18">
        <f t="shared" si="1"/>
        <v>2284.3000000000002</v>
      </c>
      <c r="D31" s="19">
        <f t="shared" si="2"/>
        <v>209.3</v>
      </c>
      <c r="E31" s="20">
        <v>72.7</v>
      </c>
      <c r="F31" s="21">
        <v>4</v>
      </c>
      <c r="G31" s="22">
        <v>45.300000000000004</v>
      </c>
      <c r="H31" s="20">
        <v>1761.5</v>
      </c>
      <c r="I31" s="21">
        <v>168.9</v>
      </c>
      <c r="J31" s="20">
        <v>404.8</v>
      </c>
      <c r="K31" s="21">
        <v>36.4</v>
      </c>
    </row>
    <row r="32" spans="1:11" s="4" customFormat="1" ht="24" customHeight="1" x14ac:dyDescent="0.15">
      <c r="A32" s="8" t="s">
        <v>6</v>
      </c>
      <c r="B32" s="13"/>
      <c r="C32" s="8"/>
      <c r="D32" s="8"/>
      <c r="E32" s="8"/>
      <c r="F32" s="8"/>
      <c r="G32" s="8"/>
      <c r="H32" s="8"/>
      <c r="I32" s="8"/>
      <c r="J32" s="14"/>
      <c r="K32" s="14"/>
    </row>
  </sheetData>
  <mergeCells count="8">
    <mergeCell ref="I2:K2"/>
    <mergeCell ref="A21:B21"/>
    <mergeCell ref="E3:F3"/>
    <mergeCell ref="J3:K3"/>
    <mergeCell ref="A3:B3"/>
    <mergeCell ref="A4:B4"/>
    <mergeCell ref="C3:D3"/>
    <mergeCell ref="H3:I3"/>
  </mergeCells>
  <phoneticPr fontId="1"/>
  <pageMargins left="0.59055118110236227" right="0.19685039370078741" top="0.98425196850393704" bottom="0.39370078740157483" header="0.51181102362204722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医療圏・保健所別　就業看護職員数（常勤換算）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表14　医療圏・保健所別</dc:title>
  <dc:creator>稲毛 優衣</dc:creator>
  <cp:lastModifiedBy>千葉県</cp:lastModifiedBy>
  <cp:lastPrinted>2015-08-03T23:32:43Z</cp:lastPrinted>
  <dcterms:created xsi:type="dcterms:W3CDTF">2009-08-13T04:02:59Z</dcterms:created>
  <dcterms:modified xsi:type="dcterms:W3CDTF">2019-09-03T23:31:08Z</dcterms:modified>
</cp:coreProperties>
</file>