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721AC2DD-58C2-4EA1-88B8-9C42131C1E6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2年総括" sheetId="9" r:id="rId1"/>
    <sheet name="本所" sheetId="6" r:id="rId2"/>
    <sheet name="東葛飾" sheetId="8" r:id="rId3"/>
    <sheet name="安房支所" sheetId="7" r:id="rId4"/>
  </sheets>
  <definedNames>
    <definedName name="_xlnm.Print_Area" localSheetId="0">'2年総括'!$A$1:$F$22</definedName>
    <definedName name="_xlnm.Print_Area" localSheetId="3">安房支所!$A$1:$F$22</definedName>
    <definedName name="_xlnm.Print_Area" localSheetId="2">東葛飾!$A$1:$F$22</definedName>
    <definedName name="_xlnm.Print_Area" localSheetId="1">本所!$A$1:$F$22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6" l="1"/>
  <c r="C11" i="9" l="1"/>
  <c r="F19" i="6" l="1"/>
  <c r="F21" i="8"/>
  <c r="F12" i="8" l="1"/>
  <c r="B10" i="9"/>
  <c r="C10" i="9"/>
  <c r="D10" i="9"/>
  <c r="E10" i="9"/>
  <c r="B11" i="9"/>
  <c r="D11" i="9"/>
  <c r="E11" i="9"/>
  <c r="F11" i="8"/>
  <c r="F11" i="7"/>
  <c r="B12" i="9"/>
  <c r="C12" i="9"/>
  <c r="D12" i="9"/>
  <c r="E12" i="9"/>
  <c r="F12" i="6"/>
  <c r="F12" i="7"/>
  <c r="B13" i="9"/>
  <c r="C13" i="9"/>
  <c r="D13" i="9"/>
  <c r="E13" i="9"/>
  <c r="F13" i="6"/>
  <c r="F13" i="8"/>
  <c r="F13" i="7"/>
  <c r="B14" i="9"/>
  <c r="C14" i="9"/>
  <c r="D14" i="9"/>
  <c r="E14" i="9"/>
  <c r="B15" i="9"/>
  <c r="C15" i="9"/>
  <c r="D15" i="9"/>
  <c r="E15" i="9"/>
  <c r="B16" i="9"/>
  <c r="C16" i="9"/>
  <c r="D16" i="9"/>
  <c r="E16" i="9"/>
  <c r="B17" i="9"/>
  <c r="C17" i="9"/>
  <c r="D17" i="9"/>
  <c r="E17" i="9"/>
  <c r="B18" i="9"/>
  <c r="C18" i="9"/>
  <c r="D18" i="9"/>
  <c r="E18" i="9"/>
  <c r="B19" i="9"/>
  <c r="C19" i="9"/>
  <c r="D19" i="9"/>
  <c r="E19" i="9"/>
  <c r="B20" i="9"/>
  <c r="C20" i="9"/>
  <c r="D20" i="9"/>
  <c r="E20" i="9"/>
  <c r="B21" i="9"/>
  <c r="C21" i="9"/>
  <c r="D21" i="9"/>
  <c r="E21" i="9"/>
  <c r="B22" i="6"/>
  <c r="B22" i="8"/>
  <c r="B22" i="7"/>
  <c r="C22" i="6"/>
  <c r="C22" i="8"/>
  <c r="C22" i="7"/>
  <c r="D22" i="6"/>
  <c r="D22" i="8"/>
  <c r="D22" i="7"/>
  <c r="E22" i="6"/>
  <c r="E22" i="8"/>
  <c r="E22" i="7"/>
  <c r="F10" i="7"/>
  <c r="F10" i="6"/>
  <c r="F10" i="8"/>
  <c r="F14" i="6"/>
  <c r="F14" i="8"/>
  <c r="F14" i="7"/>
  <c r="F15" i="6"/>
  <c r="F15" i="8"/>
  <c r="F15" i="7"/>
  <c r="F16" i="6"/>
  <c r="F16" i="8"/>
  <c r="F16" i="7"/>
  <c r="F17" i="6"/>
  <c r="F17" i="8"/>
  <c r="F17" i="7"/>
  <c r="F18" i="6"/>
  <c r="F18" i="8"/>
  <c r="F18" i="7"/>
  <c r="F19" i="8"/>
  <c r="F19" i="7"/>
  <c r="F20" i="6"/>
  <c r="F20" i="8"/>
  <c r="F20" i="7"/>
  <c r="F21" i="6"/>
  <c r="F21" i="7"/>
  <c r="F19" i="9" l="1"/>
  <c r="F15" i="9"/>
  <c r="F12" i="9"/>
  <c r="F21" i="9"/>
  <c r="F18" i="9"/>
  <c r="F14" i="9"/>
  <c r="F10" i="9"/>
  <c r="F20" i="9"/>
  <c r="F16" i="9"/>
  <c r="F17" i="9"/>
  <c r="F11" i="9"/>
  <c r="F13" i="9"/>
  <c r="B22" i="9"/>
  <c r="E22" i="9"/>
  <c r="F22" i="6"/>
  <c r="C22" i="9"/>
  <c r="F22" i="7"/>
  <c r="D22" i="9"/>
  <c r="F22" i="8"/>
  <c r="F22" i="9" l="1"/>
</calcChain>
</file>

<file path=xl/sharedStrings.xml><?xml version="1.0" encoding="utf-8"?>
<sst xmlns="http://schemas.openxmlformats.org/spreadsheetml/2006/main" count="76" uniqueCount="18">
  <si>
    <t>計</t>
    <rPh sb="0" eb="1">
      <t>ケイ</t>
    </rPh>
    <phoneticPr fontId="1"/>
  </si>
  <si>
    <t>そ　　の　　他</t>
    <rPh sb="6" eb="7">
      <t>タ</t>
    </rPh>
    <phoneticPr fontId="1"/>
  </si>
  <si>
    <t>処理センター　 交通事故紛争</t>
    <rPh sb="0" eb="2">
      <t>ショリ</t>
    </rPh>
    <rPh sb="8" eb="10">
      <t>コウツウ</t>
    </rPh>
    <rPh sb="10" eb="12">
      <t>ジコ</t>
    </rPh>
    <rPh sb="12" eb="14">
      <t>フンソウ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</si>
  <si>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</si>
  <si>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</si>
  <si>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</si>
  <si>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</si>
  <si>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</si>
  <si>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</si>
  <si>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</si>
  <si>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</si>
  <si>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</si>
  <si>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</si>
  <si>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</si>
  <si>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</si>
  <si>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第８表　他の機関への斡旋等別件数</t>
    <rPh sb="0" eb="1">
      <t>ダイ</t>
    </rPh>
    <rPh sb="2" eb="3">
      <t>ヒョウ</t>
    </rPh>
    <rPh sb="4" eb="5">
      <t>タ</t>
    </rPh>
    <rPh sb="6" eb="8">
      <t>キカン</t>
    </rPh>
    <rPh sb="10" eb="12">
      <t>アッセン</t>
    </rPh>
    <rPh sb="12" eb="13">
      <t>トウ</t>
    </rPh>
    <rPh sb="13" eb="14">
      <t>ベツ</t>
    </rPh>
    <rPh sb="14" eb="16">
      <t>ケンスウ</t>
    </rPh>
    <phoneticPr fontId="1"/>
  </si>
  <si>
    <t>法テラス</t>
    <rPh sb="0" eb="1">
      <t>ホウ</t>
    </rPh>
    <phoneticPr fontId="1"/>
  </si>
  <si>
    <t>相談センター
日弁連交通事故</t>
    <rPh sb="0" eb="2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</si>
</sst>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7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176" fontId="5" fillId="0" borderId="17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9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176" fontId="5" fillId="0" borderId="21" xfId="0" applyNumberFormat="1" applyFont="1" applyBorder="1" applyAlignment="1">
      <alignment horizontal="right"/>
    </xf>
    <xf numFmtId="176" fontId="5" fillId="0" borderId="22" xfId="0" applyNumberFormat="1" applyFont="1" applyBorder="1" applyAlignment="1">
      <alignment horizontal="right"/>
    </xf>
    <xf numFmtId="176" fontId="5" fillId="0" borderId="23" xfId="0" applyNumberFormat="1" applyFont="1" applyBorder="1" applyAlignment="1">
      <alignment horizontal="right"/>
    </xf>
    <xf numFmtId="176" fontId="5" fillId="0" borderId="24" xfId="0" applyNumberFormat="1" applyFont="1" applyBorder="1" applyAlignment="1">
      <alignment horizontal="right"/>
    </xf>
    <xf numFmtId="176" fontId="5" fillId="0" borderId="25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176" fontId="5" fillId="0" borderId="41" xfId="0" applyNumberFormat="1" applyFont="1" applyBorder="1" applyAlignment="1">
      <alignment horizontal="right"/>
    </xf>
    <xf numFmtId="176" fontId="5" fillId="0" borderId="39" xfId="0" applyNumberFormat="1" applyFont="1" applyBorder="1" applyAlignment="1">
      <alignment horizontal="right"/>
    </xf>
    <xf numFmtId="176" fontId="5" fillId="0" borderId="44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textRotation="255"/>
    </xf>
    <xf numFmtId="0" fontId="2" fillId="0" borderId="30" xfId="0" applyFont="1" applyBorder="1" applyAlignment="1">
      <alignment horizontal="center" textRotation="255"/>
    </xf>
    <xf numFmtId="0" fontId="2" fillId="0" borderId="31" xfId="0" applyFont="1" applyBorder="1" applyAlignment="1">
      <alignment horizontal="center" textRotation="255"/>
    </xf>
    <xf numFmtId="0" fontId="2" fillId="0" borderId="32" xfId="0" applyFont="1" applyBorder="1" applyAlignment="1">
      <alignment horizontal="center" vertical="distributed" textRotation="255" wrapText="1"/>
    </xf>
    <xf numFmtId="0" fontId="2" fillId="0" borderId="33" xfId="0" applyFont="1" applyBorder="1" applyAlignment="1">
      <alignment horizontal="center" vertical="distributed" textRotation="255" wrapText="1"/>
    </xf>
    <xf numFmtId="0" fontId="2" fillId="0" borderId="34" xfId="0" applyFont="1" applyBorder="1" applyAlignment="1">
      <alignment horizontal="center" vertical="distributed" textRotation="255" wrapText="1"/>
    </xf>
    <xf numFmtId="49" fontId="2" fillId="0" borderId="42" xfId="0" applyNumberFormat="1" applyFont="1" applyBorder="1" applyAlignment="1">
      <alignment horizontal="center" vertical="distributed" textRotation="255" wrapText="1"/>
    </xf>
    <xf numFmtId="49" fontId="2" fillId="0" borderId="43" xfId="0" applyNumberFormat="1" applyFont="1" applyBorder="1" applyAlignment="1">
      <alignment horizontal="center" vertical="distributed" textRotation="255" wrapText="1"/>
    </xf>
    <xf numFmtId="49" fontId="2" fillId="0" borderId="19" xfId="0" applyNumberFormat="1" applyFont="1" applyBorder="1" applyAlignment="1">
      <alignment horizontal="center" vertical="distributed" textRotation="255" wrapText="1"/>
    </xf>
    <xf numFmtId="0" fontId="2" fillId="0" borderId="38" xfId="0" applyFont="1" applyBorder="1" applyAlignment="1">
      <alignment horizontal="center" vertical="distributed" textRotation="255"/>
    </xf>
    <xf numFmtId="0" fontId="2" fillId="0" borderId="39" xfId="0" applyFont="1" applyBorder="1" applyAlignment="1">
      <alignment horizontal="center" vertical="distributed" textRotation="255"/>
    </xf>
    <xf numFmtId="0" fontId="2" fillId="0" borderId="40" xfId="0" applyFont="1" applyBorder="1" applyAlignment="1">
      <alignment horizontal="center" vertical="distributed" textRotation="255"/>
    </xf>
    <xf numFmtId="0" fontId="2" fillId="0" borderId="35" xfId="0" applyFont="1" applyBorder="1" applyAlignment="1">
      <alignment horizontal="center" vertical="distributed" textRotation="255" wrapText="1"/>
    </xf>
    <xf numFmtId="0" fontId="2" fillId="0" borderId="36" xfId="0" applyFont="1" applyBorder="1" applyAlignment="1">
      <alignment horizontal="center" vertical="distributed" textRotation="255" wrapText="1"/>
    </xf>
    <xf numFmtId="0" fontId="2" fillId="0" borderId="37" xfId="0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opLeftCell="A6" workbookViewId="0">
      <pane ySplit="4" topLeftCell="A10" activePane="bottomLeft" state="frozen"/>
      <selection activeCell="A6" sqref="A6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39" t="s">
        <v>15</v>
      </c>
      <c r="B1" s="39"/>
      <c r="C1" s="39"/>
      <c r="D1" s="39"/>
      <c r="E1" s="39"/>
      <c r="F1" s="39"/>
      <c r="G1" s="39"/>
      <c r="H1" s="39"/>
    </row>
    <row r="2" spans="1:13" ht="19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9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9.5" customHeight="1" thickBot="1" x14ac:dyDescent="0.25"/>
    <row r="5" spans="1:13" ht="19.5" customHeight="1" x14ac:dyDescent="0.2">
      <c r="A5" s="43"/>
      <c r="B5" s="46" t="s">
        <v>2</v>
      </c>
      <c r="C5" s="49" t="s">
        <v>16</v>
      </c>
      <c r="D5" s="55" t="s">
        <v>17</v>
      </c>
      <c r="E5" s="52" t="s">
        <v>1</v>
      </c>
      <c r="F5" s="40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4"/>
      <c r="B6" s="47"/>
      <c r="C6" s="50"/>
      <c r="D6" s="56"/>
      <c r="E6" s="53"/>
      <c r="F6" s="41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4"/>
      <c r="B7" s="47"/>
      <c r="C7" s="50"/>
      <c r="D7" s="56"/>
      <c r="E7" s="53"/>
      <c r="F7" s="41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4"/>
      <c r="B8" s="47"/>
      <c r="C8" s="50"/>
      <c r="D8" s="56"/>
      <c r="E8" s="53"/>
      <c r="F8" s="41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5"/>
      <c r="B9" s="48"/>
      <c r="C9" s="51"/>
      <c r="D9" s="57"/>
      <c r="E9" s="54"/>
      <c r="F9" s="42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f>SUM(本所:安房支所!B10)</f>
        <v>1</v>
      </c>
      <c r="C10" s="17">
        <f>SUM(本所:安房支所!C10)</f>
        <v>0</v>
      </c>
      <c r="D10" s="17">
        <f>SUM(本所:安房支所!D10)</f>
        <v>0</v>
      </c>
      <c r="E10" s="18">
        <f>SUM(本所:安房支所!E10)</f>
        <v>0</v>
      </c>
      <c r="F10" s="19">
        <f>SUM(本所!F10,東葛飾!F10,安房支所!F10)</f>
        <v>1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f>SUM(本所:安房支所!B11)</f>
        <v>0</v>
      </c>
      <c r="C11" s="17">
        <f>SUM(本所:安房支所!C11)</f>
        <v>0</v>
      </c>
      <c r="D11" s="21">
        <f>SUM(本所:安房支所!D11)</f>
        <v>0</v>
      </c>
      <c r="E11" s="22">
        <f>SUM(本所:安房支所!E11)</f>
        <v>0</v>
      </c>
      <c r="F11" s="23">
        <f>SUM(本所!F11,東葛飾!F11,安房支所!F11)</f>
        <v>0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20">
        <f>SUM(本所:安房支所!B12)</f>
        <v>2</v>
      </c>
      <c r="C12" s="21">
        <f>SUM(本所:安房支所!C12)</f>
        <v>0</v>
      </c>
      <c r="D12" s="21">
        <f>SUM(本所:安房支所!D12)</f>
        <v>0</v>
      </c>
      <c r="E12" s="22">
        <f>SUM(本所:安房支所!E12)</f>
        <v>0</v>
      </c>
      <c r="F12" s="23">
        <f>SUM(本所!F12,東葛飾!F12,安房支所!F12)</f>
        <v>2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f>SUM(本所:安房支所!B13)</f>
        <v>2</v>
      </c>
      <c r="C13" s="21">
        <f>SUM(本所:安房支所!C13)</f>
        <v>0</v>
      </c>
      <c r="D13" s="21">
        <f>SUM(本所:安房支所!D13)</f>
        <v>1</v>
      </c>
      <c r="E13" s="22">
        <f>SUM(本所:安房支所!E13)</f>
        <v>0</v>
      </c>
      <c r="F13" s="23">
        <f>SUM(本所!F13,東葛飾!F13,安房支所!F13)</f>
        <v>3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f>SUM(本所:安房支所!B14)</f>
        <v>3</v>
      </c>
      <c r="C14" s="21">
        <f>SUM(本所:安房支所!C14)</f>
        <v>0</v>
      </c>
      <c r="D14" s="21">
        <f>SUM(本所:安房支所!D14)</f>
        <v>0</v>
      </c>
      <c r="E14" s="22">
        <f>SUM(本所:安房支所!E14)</f>
        <v>0</v>
      </c>
      <c r="F14" s="23">
        <f>SUM(本所!F14,東葛飾!F14,安房支所!F14)</f>
        <v>3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f>SUM(本所:安房支所!B15)</f>
        <v>1</v>
      </c>
      <c r="C15" s="21">
        <f>SUM(本所:安房支所!C15)</f>
        <v>0</v>
      </c>
      <c r="D15" s="21">
        <f>SUM(本所:安房支所!D15)</f>
        <v>0</v>
      </c>
      <c r="E15" s="22">
        <f>SUM(本所:安房支所!E15)</f>
        <v>0</v>
      </c>
      <c r="F15" s="23">
        <f>SUM(本所!F15,東葛飾!F15,安房支所!F15)</f>
        <v>1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f>SUM(本所:安房支所!B16)</f>
        <v>0</v>
      </c>
      <c r="C16" s="21">
        <f>SUM(本所:安房支所!C16)</f>
        <v>0</v>
      </c>
      <c r="D16" s="21">
        <f>SUM(本所:安房支所!D16)</f>
        <v>0</v>
      </c>
      <c r="E16" s="22">
        <f>SUM(本所:安房支所!E16)</f>
        <v>0</v>
      </c>
      <c r="F16" s="23">
        <f>SUM(本所!F16,東葛飾!F16,安房支所!F16)</f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f>SUM(本所:安房支所!B17)</f>
        <v>1</v>
      </c>
      <c r="C17" s="21">
        <f>SUM(本所:安房支所!C17)</f>
        <v>0</v>
      </c>
      <c r="D17" s="21">
        <f>SUM(本所:安房支所!D17)</f>
        <v>0</v>
      </c>
      <c r="E17" s="22">
        <f>SUM(本所:安房支所!E17)</f>
        <v>0</v>
      </c>
      <c r="F17" s="23">
        <f>SUM(本所!F17,東葛飾!F17,安房支所!F17)</f>
        <v>1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f>SUM(本所:安房支所!B18)</f>
        <v>0</v>
      </c>
      <c r="C18" s="21">
        <f>SUM(本所:安房支所!C18)</f>
        <v>0</v>
      </c>
      <c r="D18" s="21">
        <f>SUM(本所:安房支所!D18)</f>
        <v>0</v>
      </c>
      <c r="E18" s="22">
        <f>SUM(本所:安房支所!E18)</f>
        <v>0</v>
      </c>
      <c r="F18" s="23">
        <f>SUM(本所!F18,東葛飾!F18,安房支所!F18)</f>
        <v>0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f>SUM(本所:安房支所!B19)</f>
        <v>1</v>
      </c>
      <c r="C19" s="21">
        <f>SUM(本所:安房支所!C19)</f>
        <v>0</v>
      </c>
      <c r="D19" s="21">
        <f>SUM(本所:安房支所!D19)</f>
        <v>0</v>
      </c>
      <c r="E19" s="22">
        <f>SUM(本所:安房支所!E19)</f>
        <v>0</v>
      </c>
      <c r="F19" s="23">
        <f>SUM(本所!F19,東葛飾!F19,安房支所!F19)</f>
        <v>1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f>SUM(本所:安房支所!B20)</f>
        <v>0</v>
      </c>
      <c r="C20" s="21">
        <f>SUM(本所:安房支所!C20)</f>
        <v>0</v>
      </c>
      <c r="D20" s="21">
        <f>SUM(本所:安房支所!D20)</f>
        <v>0</v>
      </c>
      <c r="E20" s="22">
        <f>SUM(本所:安房支所!E20)</f>
        <v>0</v>
      </c>
      <c r="F20" s="23">
        <f>SUM(本所!F20,東葛飾!F20,安房支所!F20)</f>
        <v>0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f>SUM(本所:安房支所!B21)</f>
        <v>1</v>
      </c>
      <c r="C21" s="25">
        <f>SUM(本所:安房支所!C21)</f>
        <v>0</v>
      </c>
      <c r="D21" s="25">
        <f>SUM(本所:安房支所!D21)</f>
        <v>0</v>
      </c>
      <c r="E21" s="26">
        <f>SUM(本所:安房支所!E21)</f>
        <v>0</v>
      </c>
      <c r="F21" s="27">
        <f>SUM(本所!F21,東葛飾!F21,安房支所!F21)</f>
        <v>1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f>SUM(本所:安房支所!B22)</f>
        <v>12</v>
      </c>
      <c r="C22" s="28">
        <f>SUM(本所:安房支所!C22)</f>
        <v>0</v>
      </c>
      <c r="D22" s="28">
        <f>SUM(本所:安房支所!D22)</f>
        <v>1</v>
      </c>
      <c r="E22" s="29">
        <f>SUM(本所:安房支所!E22)</f>
        <v>0</v>
      </c>
      <c r="F22" s="30">
        <f>SUM(F10:F21)</f>
        <v>13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rintOptions horizontalCentered="1" verticalCentered="1"/>
  <pageMargins left="0.98425196850393704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workbookViewId="0">
      <pane ySplit="9" topLeftCell="A10" activePane="bottomLeft" state="frozen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39" t="s">
        <v>15</v>
      </c>
      <c r="B1" s="39"/>
      <c r="C1" s="39"/>
      <c r="D1" s="39"/>
      <c r="E1" s="39"/>
      <c r="F1" s="39"/>
      <c r="G1" s="39"/>
      <c r="H1" s="39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3"/>
      <c r="B5" s="46" t="s">
        <v>2</v>
      </c>
      <c r="C5" s="49" t="s">
        <v>16</v>
      </c>
      <c r="D5" s="55" t="s">
        <v>17</v>
      </c>
      <c r="E5" s="52" t="s">
        <v>1</v>
      </c>
      <c r="F5" s="40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4"/>
      <c r="B6" s="47"/>
      <c r="C6" s="50"/>
      <c r="D6" s="56"/>
      <c r="E6" s="53"/>
      <c r="F6" s="41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4"/>
      <c r="B7" s="47"/>
      <c r="C7" s="50"/>
      <c r="D7" s="56"/>
      <c r="E7" s="53"/>
      <c r="F7" s="41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4"/>
      <c r="B8" s="47"/>
      <c r="C8" s="50"/>
      <c r="D8" s="56"/>
      <c r="E8" s="53"/>
      <c r="F8" s="41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5"/>
      <c r="B9" s="48"/>
      <c r="C9" s="51"/>
      <c r="D9" s="57"/>
      <c r="E9" s="54"/>
      <c r="F9" s="42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1</v>
      </c>
      <c r="C10" s="17">
        <v>0</v>
      </c>
      <c r="D10" s="17">
        <v>0</v>
      </c>
      <c r="E10" s="18">
        <v>0</v>
      </c>
      <c r="F10" s="19">
        <f>SUM(B10:E10)</f>
        <v>1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v>0</v>
      </c>
      <c r="C11" s="21">
        <v>0</v>
      </c>
      <c r="D11" s="21">
        <v>0</v>
      </c>
      <c r="E11" s="22">
        <v>0</v>
      </c>
      <c r="F11" s="23">
        <f>SUM(B11:E11)</f>
        <v>0</v>
      </c>
      <c r="H11" s="2"/>
      <c r="I11" s="2"/>
      <c r="J11" s="2"/>
      <c r="K11" s="2"/>
      <c r="L11" s="2"/>
      <c r="M11" s="2"/>
    </row>
    <row r="12" spans="1:13" ht="39.9" customHeight="1" x14ac:dyDescent="0.2">
      <c r="A12" s="35" t="s">
        <v>5</v>
      </c>
      <c r="B12" s="20">
        <v>1</v>
      </c>
      <c r="C12" s="21">
        <v>0</v>
      </c>
      <c r="D12" s="21">
        <v>0</v>
      </c>
      <c r="E12" s="22">
        <v>0</v>
      </c>
      <c r="F12" s="23">
        <f t="shared" ref="F12:F20" si="0">SUM(B12:E12)</f>
        <v>1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2</v>
      </c>
      <c r="C13" s="21">
        <v>0</v>
      </c>
      <c r="D13" s="21">
        <v>0</v>
      </c>
      <c r="E13" s="22">
        <v>0</v>
      </c>
      <c r="F13" s="23">
        <f t="shared" si="0"/>
        <v>2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3</v>
      </c>
      <c r="C14" s="21">
        <v>0</v>
      </c>
      <c r="D14" s="21">
        <v>0</v>
      </c>
      <c r="E14" s="22">
        <v>0</v>
      </c>
      <c r="F14" s="23">
        <f t="shared" si="0"/>
        <v>3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1</v>
      </c>
      <c r="C15" s="21">
        <v>0</v>
      </c>
      <c r="D15" s="21">
        <v>0</v>
      </c>
      <c r="E15" s="22">
        <v>0</v>
      </c>
      <c r="F15" s="36">
        <f t="shared" si="0"/>
        <v>1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36">
        <f t="shared" si="0"/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1</v>
      </c>
      <c r="C17" s="21">
        <v>0</v>
      </c>
      <c r="D17" s="21">
        <v>0</v>
      </c>
      <c r="E17" s="22">
        <v>0</v>
      </c>
      <c r="F17" s="36">
        <f t="shared" si="0"/>
        <v>1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36">
        <f t="shared" si="0"/>
        <v>0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1</v>
      </c>
      <c r="C19" s="21">
        <v>0</v>
      </c>
      <c r="D19" s="21">
        <v>0</v>
      </c>
      <c r="E19" s="22">
        <v>0</v>
      </c>
      <c r="F19" s="36">
        <f t="shared" si="0"/>
        <v>1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0</v>
      </c>
      <c r="C20" s="21">
        <v>0</v>
      </c>
      <c r="D20" s="21">
        <v>0</v>
      </c>
      <c r="E20" s="22">
        <v>0</v>
      </c>
      <c r="F20" s="23">
        <f t="shared" si="0"/>
        <v>0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27">
        <f>SUM(B21:E21)</f>
        <v>0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f>SUM(B10:B21)</f>
        <v>10</v>
      </c>
      <c r="C22" s="28">
        <f>SUM(C10:C21)</f>
        <v>0</v>
      </c>
      <c r="D22" s="28">
        <f>SUM(D10:D21)</f>
        <v>0</v>
      </c>
      <c r="E22" s="29">
        <f>SUM(E10:E21)</f>
        <v>0</v>
      </c>
      <c r="F22" s="30">
        <f>SUM(B22:E22)</f>
        <v>10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topLeftCell="A3" workbookViewId="0">
      <pane ySplit="7" topLeftCell="A10" activePane="bottomLeft" state="frozen"/>
      <selection activeCell="A3" sqref="A3"/>
      <selection pane="bottomLeft" activeCell="A10" sqref="A10:XFD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39" t="s">
        <v>15</v>
      </c>
      <c r="B1" s="39"/>
      <c r="C1" s="39"/>
      <c r="D1" s="39"/>
      <c r="E1" s="39"/>
      <c r="F1" s="39"/>
      <c r="G1" s="39"/>
      <c r="H1" s="39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3"/>
      <c r="B5" s="46" t="s">
        <v>2</v>
      </c>
      <c r="C5" s="49" t="s">
        <v>16</v>
      </c>
      <c r="D5" s="55" t="s">
        <v>17</v>
      </c>
      <c r="E5" s="52" t="s">
        <v>1</v>
      </c>
      <c r="F5" s="40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4"/>
      <c r="B6" s="47"/>
      <c r="C6" s="50"/>
      <c r="D6" s="56"/>
      <c r="E6" s="53"/>
      <c r="F6" s="41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4"/>
      <c r="B7" s="47"/>
      <c r="C7" s="50"/>
      <c r="D7" s="56"/>
      <c r="E7" s="53"/>
      <c r="F7" s="41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4"/>
      <c r="B8" s="47"/>
      <c r="C8" s="50"/>
      <c r="D8" s="56"/>
      <c r="E8" s="53"/>
      <c r="F8" s="41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5"/>
      <c r="B9" s="48"/>
      <c r="C9" s="51"/>
      <c r="D9" s="57"/>
      <c r="E9" s="54"/>
      <c r="F9" s="42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f>SUM(B10:E10)</f>
        <v>0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16">
        <v>0</v>
      </c>
      <c r="C11" s="17">
        <v>0</v>
      </c>
      <c r="D11" s="17">
        <v>0</v>
      </c>
      <c r="E11" s="37">
        <v>0</v>
      </c>
      <c r="F11" s="23">
        <f>SUM(B11:E11)</f>
        <v>0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20">
        <v>1</v>
      </c>
      <c r="C12" s="21">
        <v>0</v>
      </c>
      <c r="D12" s="21">
        <v>0</v>
      </c>
      <c r="E12" s="22">
        <v>0</v>
      </c>
      <c r="F12" s="23">
        <f>SUM(B12:E12)</f>
        <v>1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16">
        <v>0</v>
      </c>
      <c r="C13" s="17">
        <v>0</v>
      </c>
      <c r="D13" s="17">
        <v>0</v>
      </c>
      <c r="E13" s="22">
        <v>0</v>
      </c>
      <c r="F13" s="23">
        <f t="shared" ref="F13:F21" si="0">SUM(B13:E13)</f>
        <v>0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16">
        <v>0</v>
      </c>
      <c r="C14" s="17">
        <v>0</v>
      </c>
      <c r="D14" s="17">
        <v>0</v>
      </c>
      <c r="E14" s="37">
        <v>0</v>
      </c>
      <c r="F14" s="23">
        <f t="shared" si="0"/>
        <v>0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16">
        <v>0</v>
      </c>
      <c r="C15" s="17">
        <v>0</v>
      </c>
      <c r="D15" s="17">
        <v>0</v>
      </c>
      <c r="E15" s="22">
        <v>0</v>
      </c>
      <c r="F15" s="23">
        <f t="shared" si="0"/>
        <v>0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23">
        <f t="shared" si="0"/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0</v>
      </c>
      <c r="F17" s="23">
        <f t="shared" si="0"/>
        <v>0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23">
        <f t="shared" si="0"/>
        <v>0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23">
        <f t="shared" si="0"/>
        <v>0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0</v>
      </c>
      <c r="C20" s="21">
        <v>0</v>
      </c>
      <c r="D20" s="21">
        <v>0</v>
      </c>
      <c r="E20" s="22">
        <v>0</v>
      </c>
      <c r="F20" s="23">
        <f t="shared" si="0"/>
        <v>0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1</v>
      </c>
      <c r="C21" s="25">
        <v>0</v>
      </c>
      <c r="D21" s="25">
        <v>0</v>
      </c>
      <c r="E21" s="26">
        <v>0</v>
      </c>
      <c r="F21" s="31">
        <f t="shared" si="0"/>
        <v>1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33">
        <f>SUM(B10:B21)</f>
        <v>2</v>
      </c>
      <c r="C22" s="34">
        <f>SUM(C10:C21)</f>
        <v>0</v>
      </c>
      <c r="D22" s="34">
        <f>SUM(D10:D21)</f>
        <v>0</v>
      </c>
      <c r="E22" s="32">
        <f>SUM(E10:E21)</f>
        <v>0</v>
      </c>
      <c r="F22" s="30">
        <f>SUM(F10:F21)</f>
        <v>2</v>
      </c>
      <c r="G22" s="6"/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13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tabSelected="1" workbookViewId="0">
      <pane ySplit="9" topLeftCell="A10" activePane="bottomLeft" state="frozen"/>
      <selection pane="bottomLeft" activeCell="I7" sqref="I7"/>
    </sheetView>
  </sheetViews>
  <sheetFormatPr defaultRowHeight="13.2" x14ac:dyDescent="0.2"/>
  <cols>
    <col min="1" max="1" width="8.109375" customWidth="1"/>
    <col min="2" max="6" width="10.6640625" customWidth="1"/>
  </cols>
  <sheetData>
    <row r="1" spans="1:13" ht="21" customHeight="1" x14ac:dyDescent="0.2">
      <c r="A1" s="39" t="s">
        <v>15</v>
      </c>
      <c r="B1" s="39"/>
      <c r="C1" s="39"/>
      <c r="D1" s="39"/>
      <c r="E1" s="39"/>
      <c r="F1" s="39"/>
      <c r="G1" s="39"/>
      <c r="H1" s="39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3"/>
      <c r="B5" s="46" t="s">
        <v>2</v>
      </c>
      <c r="C5" s="49" t="s">
        <v>16</v>
      </c>
      <c r="D5" s="55" t="s">
        <v>17</v>
      </c>
      <c r="E5" s="52" t="s">
        <v>1</v>
      </c>
      <c r="F5" s="40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4"/>
      <c r="B6" s="47"/>
      <c r="C6" s="50"/>
      <c r="D6" s="56"/>
      <c r="E6" s="53"/>
      <c r="F6" s="41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4"/>
      <c r="B7" s="47"/>
      <c r="C7" s="50"/>
      <c r="D7" s="56"/>
      <c r="E7" s="53"/>
      <c r="F7" s="41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4"/>
      <c r="B8" s="47"/>
      <c r="C8" s="50"/>
      <c r="D8" s="56"/>
      <c r="E8" s="53"/>
      <c r="F8" s="41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5"/>
      <c r="B9" s="48"/>
      <c r="C9" s="51"/>
      <c r="D9" s="57"/>
      <c r="E9" s="54"/>
      <c r="F9" s="42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f>SUM(B10:E10)</f>
        <v>0</v>
      </c>
    </row>
    <row r="11" spans="1:13" ht="39.9" customHeight="1" x14ac:dyDescent="0.2">
      <c r="A11" s="9" t="s">
        <v>4</v>
      </c>
      <c r="B11" s="16">
        <v>0</v>
      </c>
      <c r="C11" s="17">
        <v>0</v>
      </c>
      <c r="D11" s="17">
        <v>0</v>
      </c>
      <c r="E11" s="38">
        <v>0</v>
      </c>
      <c r="F11" s="23">
        <f>SUM(B11:E11)</f>
        <v>0</v>
      </c>
    </row>
    <row r="12" spans="1:13" ht="39.9" customHeight="1" x14ac:dyDescent="0.2">
      <c r="A12" s="9" t="s">
        <v>5</v>
      </c>
      <c r="B12" s="20">
        <v>0</v>
      </c>
      <c r="C12" s="17">
        <v>0</v>
      </c>
      <c r="D12" s="21">
        <v>0</v>
      </c>
      <c r="E12" s="22">
        <v>0</v>
      </c>
      <c r="F12" s="23">
        <f>SUM(B12:E12)</f>
        <v>0</v>
      </c>
    </row>
    <row r="13" spans="1:13" ht="39.9" customHeight="1" x14ac:dyDescent="0.2">
      <c r="A13" s="9" t="s">
        <v>6</v>
      </c>
      <c r="B13" s="16">
        <v>0</v>
      </c>
      <c r="C13" s="17">
        <v>0</v>
      </c>
      <c r="D13" s="17">
        <v>1</v>
      </c>
      <c r="E13" s="38">
        <v>0</v>
      </c>
      <c r="F13" s="23">
        <f t="shared" ref="F13:F21" si="0">SUM(B13:E13)</f>
        <v>1</v>
      </c>
    </row>
    <row r="14" spans="1:13" ht="39.9" customHeight="1" x14ac:dyDescent="0.2">
      <c r="A14" s="9" t="s">
        <v>7</v>
      </c>
      <c r="B14" s="20">
        <v>0</v>
      </c>
      <c r="C14" s="17">
        <v>0</v>
      </c>
      <c r="D14" s="21">
        <v>0</v>
      </c>
      <c r="E14" s="22">
        <v>0</v>
      </c>
      <c r="F14" s="23">
        <f t="shared" si="0"/>
        <v>0</v>
      </c>
    </row>
    <row r="15" spans="1:13" ht="39.9" customHeight="1" x14ac:dyDescent="0.2">
      <c r="A15" s="9" t="s">
        <v>8</v>
      </c>
      <c r="B15" s="20">
        <v>0</v>
      </c>
      <c r="C15" s="17">
        <v>0</v>
      </c>
      <c r="D15" s="21">
        <v>0</v>
      </c>
      <c r="E15" s="22">
        <v>0</v>
      </c>
      <c r="F15" s="23">
        <f t="shared" si="0"/>
        <v>0</v>
      </c>
    </row>
    <row r="16" spans="1:13" ht="39.9" customHeight="1" x14ac:dyDescent="0.2">
      <c r="A16" s="9" t="s">
        <v>9</v>
      </c>
      <c r="B16" s="16">
        <v>0</v>
      </c>
      <c r="C16" s="17">
        <v>0</v>
      </c>
      <c r="D16" s="17">
        <v>0</v>
      </c>
      <c r="E16" s="38">
        <v>0</v>
      </c>
      <c r="F16" s="23">
        <f t="shared" si="0"/>
        <v>0</v>
      </c>
    </row>
    <row r="17" spans="1:7" ht="39.9" customHeight="1" x14ac:dyDescent="0.2">
      <c r="A17" s="9" t="s">
        <v>10</v>
      </c>
      <c r="B17" s="16">
        <v>0</v>
      </c>
      <c r="C17" s="17">
        <v>0</v>
      </c>
      <c r="D17" s="17">
        <v>0</v>
      </c>
      <c r="E17" s="38">
        <v>0</v>
      </c>
      <c r="F17" s="23">
        <f t="shared" si="0"/>
        <v>0</v>
      </c>
    </row>
    <row r="18" spans="1:7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23">
        <f t="shared" si="0"/>
        <v>0</v>
      </c>
    </row>
    <row r="19" spans="1:7" ht="39.9" customHeight="1" x14ac:dyDescent="0.2">
      <c r="A19" s="9" t="s">
        <v>12</v>
      </c>
      <c r="B19" s="16">
        <v>0</v>
      </c>
      <c r="C19" s="17">
        <v>0</v>
      </c>
      <c r="D19" s="17">
        <v>0</v>
      </c>
      <c r="E19" s="38">
        <v>0</v>
      </c>
      <c r="F19" s="23">
        <f t="shared" si="0"/>
        <v>0</v>
      </c>
    </row>
    <row r="20" spans="1:7" ht="39.9" customHeight="1" x14ac:dyDescent="0.2">
      <c r="A20" s="9" t="s">
        <v>13</v>
      </c>
      <c r="B20" s="20">
        <v>0</v>
      </c>
      <c r="C20" s="21">
        <v>0</v>
      </c>
      <c r="D20" s="21">
        <v>0</v>
      </c>
      <c r="E20" s="22">
        <v>0</v>
      </c>
      <c r="F20" s="23">
        <f t="shared" si="0"/>
        <v>0</v>
      </c>
    </row>
    <row r="21" spans="1:7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31">
        <f t="shared" si="0"/>
        <v>0</v>
      </c>
    </row>
    <row r="22" spans="1:7" ht="39.9" customHeight="1" thickTop="1" thickBot="1" x14ac:dyDescent="0.25">
      <c r="A22" s="11" t="s">
        <v>0</v>
      </c>
      <c r="B22" s="28">
        <f>SUM(B10:B21)</f>
        <v>0</v>
      </c>
      <c r="C22" s="28">
        <f>SUM(C10:C21)</f>
        <v>0</v>
      </c>
      <c r="D22" s="28">
        <f>SUM(D10:D21)</f>
        <v>1</v>
      </c>
      <c r="E22" s="29">
        <f>SUM(E10:E21)</f>
        <v>0</v>
      </c>
      <c r="F22" s="30">
        <f>SUM(F10:F21)</f>
        <v>1</v>
      </c>
      <c r="G22" s="6"/>
    </row>
    <row r="23" spans="1:7" ht="15" customHeight="1" x14ac:dyDescent="0.2">
      <c r="A23" s="1"/>
      <c r="B23" s="2"/>
      <c r="C23" s="1"/>
      <c r="D23" s="1"/>
      <c r="E23" s="1"/>
      <c r="F23" s="14"/>
    </row>
    <row r="24" spans="1:7" ht="15" customHeight="1" x14ac:dyDescent="0.2">
      <c r="A24" s="1"/>
      <c r="B24" s="2"/>
      <c r="C24" s="1"/>
      <c r="D24" s="1"/>
      <c r="E24" s="1"/>
      <c r="F24" s="1"/>
    </row>
    <row r="25" spans="1:7" ht="15" customHeight="1" x14ac:dyDescent="0.2">
      <c r="A25" s="1"/>
      <c r="B25" s="2"/>
      <c r="C25" s="1"/>
      <c r="D25" s="1"/>
      <c r="E25" s="1"/>
      <c r="F25" s="1"/>
    </row>
    <row r="26" spans="1:7" ht="15" customHeight="1" x14ac:dyDescent="0.2">
      <c r="A26" s="1"/>
      <c r="B26" s="2"/>
      <c r="C26" s="1"/>
      <c r="D26" s="1"/>
      <c r="E26" s="1"/>
      <c r="F26" s="1"/>
    </row>
    <row r="27" spans="1:7" ht="15" customHeight="1" x14ac:dyDescent="0.2">
      <c r="A27" s="1"/>
      <c r="B27" s="2"/>
      <c r="C27" s="1"/>
      <c r="D27" s="1"/>
      <c r="E27" s="1"/>
      <c r="F27" s="1"/>
    </row>
    <row r="28" spans="1:7" ht="15" customHeight="1" x14ac:dyDescent="0.2">
      <c r="A28" s="1"/>
      <c r="B28" s="2"/>
      <c r="C28" s="1"/>
      <c r="D28" s="1"/>
      <c r="E28" s="1"/>
      <c r="F28" s="1"/>
    </row>
    <row r="29" spans="1:7" ht="15" customHeight="1" x14ac:dyDescent="0.2">
      <c r="A29" s="1"/>
      <c r="B29" s="2"/>
      <c r="C29" s="1"/>
      <c r="D29" s="1"/>
      <c r="E29" s="1"/>
      <c r="F29" s="1"/>
    </row>
    <row r="30" spans="1:7" ht="15" customHeight="1" x14ac:dyDescent="0.2">
      <c r="A30" s="1"/>
      <c r="B30" s="2"/>
      <c r="C30" s="1"/>
      <c r="D30" s="1"/>
      <c r="E30" s="1"/>
      <c r="F30" s="1"/>
    </row>
    <row r="31" spans="1:7" ht="15" customHeight="1" x14ac:dyDescent="0.2">
      <c r="A31" s="1"/>
      <c r="B31" s="2"/>
      <c r="C31" s="1"/>
      <c r="D31" s="1"/>
      <c r="E31" s="1"/>
      <c r="F31" s="1"/>
    </row>
    <row r="32" spans="1:7" ht="15" customHeight="1" x14ac:dyDescent="0.2">
      <c r="A32" s="1"/>
      <c r="B32" s="2"/>
      <c r="C32" s="1"/>
      <c r="D32" s="1"/>
      <c r="E32" s="1"/>
      <c r="F32" s="1"/>
    </row>
    <row r="33" spans="1:6" ht="15" customHeight="1" x14ac:dyDescent="0.2">
      <c r="A33" s="1"/>
      <c r="B33" s="2"/>
      <c r="C33" s="1"/>
      <c r="D33" s="1"/>
      <c r="E33" s="1"/>
      <c r="F33" s="1"/>
    </row>
    <row r="34" spans="1:6" ht="15" customHeight="1" x14ac:dyDescent="0.2">
      <c r="A34" s="1"/>
      <c r="B34" s="2"/>
      <c r="C34" s="1"/>
      <c r="D34" s="1"/>
      <c r="E34" s="1"/>
      <c r="F34" s="1"/>
    </row>
    <row r="35" spans="1:6" ht="15" customHeight="1" x14ac:dyDescent="0.2">
      <c r="A35" s="1"/>
      <c r="B35" s="2"/>
      <c r="C35" s="1"/>
      <c r="D35" s="1"/>
      <c r="E35" s="1"/>
      <c r="F35" s="1"/>
    </row>
  </sheetData>
  <mergeCells count="7">
    <mergeCell ref="A1:H1"/>
    <mergeCell ref="B5:B9"/>
    <mergeCell ref="C5:C9"/>
    <mergeCell ref="E5:E9"/>
    <mergeCell ref="D5:D9"/>
    <mergeCell ref="A5:A9"/>
    <mergeCell ref="F5:F9"/>
  </mergeCells>
  <phoneticPr fontId="1"/>
  <pageMargins left="1.9685039370078741" right="0" top="0.98425196850393704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2年総括</vt:lpstr>
      <vt:lpstr>本所</vt:lpstr>
      <vt:lpstr>東葛飾</vt:lpstr>
      <vt:lpstr>安房支所</vt:lpstr>
      <vt:lpstr>'2年総括'!Print_Area</vt:lpstr>
      <vt:lpstr>安房支所!Print_Area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2025-12-18T09:59:13Z</dcterms:created>
  <dcterms:modified xsi:type="dcterms:W3CDTF">2025-12-18T09:59:16Z</dcterms:modified>
</cp:coreProperties>
</file>