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968B961E-29AD-4EA7-833C-4FD2F06B5CA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総括" sheetId="16" r:id="rId1"/>
    <sheet name=" 本所" sheetId="13" r:id="rId2"/>
    <sheet name=" 東葛飾" sheetId="9" r:id="rId3"/>
    <sheet name=" 安房" sheetId="17" r:id="rId4"/>
  </sheets>
  <definedNames>
    <definedName name="_xlnm.Print_Area" localSheetId="3">' 安房'!$A$1:$N$28</definedName>
    <definedName name="_xlnm.Print_Area" localSheetId="2">' 東葛飾'!$A$1:$N$25</definedName>
    <definedName name="_xlnm.Print_Area" localSheetId="1">' 本所'!$A$1:$AB$31</definedName>
    <definedName name="_xlnm.Print_Area" localSheetId="0">総括!$A$1:$Q$60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7" l="1"/>
  <c r="G59" i="16" l="1"/>
  <c r="T31" i="13" l="1"/>
  <c r="N21" i="17" l="1"/>
  <c r="N23" i="9" l="1"/>
  <c r="N19" i="17" l="1"/>
  <c r="U31" i="13" l="1"/>
  <c r="N20" i="17" l="1"/>
  <c r="N9" i="17" l="1"/>
  <c r="N22" i="17"/>
  <c r="N18" i="17"/>
  <c r="N17" i="17"/>
  <c r="N4" i="16" l="1"/>
  <c r="N27" i="17" l="1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 l="1"/>
  <c r="N6" i="17"/>
  <c r="N14" i="17"/>
  <c r="N8" i="17"/>
  <c r="N15" i="17"/>
  <c r="N7" i="17"/>
  <c r="N25" i="17"/>
  <c r="N24" i="17"/>
  <c r="N23" i="17"/>
  <c r="N16" i="17"/>
  <c r="N13" i="17"/>
  <c r="N12" i="17"/>
  <c r="N11" i="17"/>
  <c r="N10" i="17"/>
  <c r="N12" i="9" l="1"/>
  <c r="M59" i="16" l="1"/>
  <c r="L59" i="16"/>
  <c r="K59" i="16"/>
  <c r="J59" i="16"/>
  <c r="I59" i="16"/>
  <c r="H59" i="16"/>
  <c r="F59" i="16"/>
  <c r="E59" i="16"/>
  <c r="M25" i="9" l="1"/>
  <c r="N4" i="13" l="1"/>
  <c r="N11" i="9" l="1"/>
  <c r="N54" i="16"/>
  <c r="N53" i="16"/>
  <c r="N52" i="16"/>
  <c r="N51" i="16"/>
  <c r="N50" i="16"/>
  <c r="N49" i="16"/>
  <c r="N48" i="16"/>
  <c r="N38" i="16"/>
  <c r="N37" i="16"/>
  <c r="N36" i="16"/>
  <c r="N28" i="16"/>
  <c r="N26" i="16"/>
  <c r="N25" i="16"/>
  <c r="N23" i="16"/>
  <c r="N22" i="16"/>
  <c r="N21" i="16"/>
  <c r="N18" i="16"/>
  <c r="N17" i="16"/>
  <c r="N16" i="16"/>
  <c r="N15" i="16"/>
  <c r="N14" i="16"/>
  <c r="N12" i="16"/>
  <c r="N11" i="16"/>
  <c r="N10" i="16"/>
  <c r="N9" i="16"/>
  <c r="N8" i="16"/>
  <c r="N6" i="16"/>
  <c r="N29" i="16" l="1"/>
  <c r="N30" i="16"/>
  <c r="N31" i="16"/>
  <c r="N32" i="16"/>
  <c r="N33" i="16"/>
  <c r="N55" i="16"/>
  <c r="N56" i="16"/>
  <c r="N57" i="16"/>
  <c r="B59" i="16"/>
  <c r="N7" i="16"/>
  <c r="N19" i="16"/>
  <c r="N5" i="16"/>
  <c r="C59" i="16"/>
  <c r="N20" i="16"/>
  <c r="N24" i="16"/>
  <c r="N27" i="16"/>
  <c r="N34" i="16"/>
  <c r="N35" i="16"/>
  <c r="N39" i="16"/>
  <c r="N40" i="16"/>
  <c r="N41" i="16"/>
  <c r="N42" i="16"/>
  <c r="N43" i="16"/>
  <c r="N44" i="16"/>
  <c r="N45" i="16"/>
  <c r="N46" i="16"/>
  <c r="N47" i="16"/>
  <c r="N58" i="16"/>
  <c r="D59" i="16"/>
  <c r="N13" i="16"/>
  <c r="N59" i="16" l="1"/>
  <c r="AA31" i="13" l="1"/>
  <c r="Z31" i="13"/>
  <c r="N7" i="9" l="1"/>
  <c r="AB14" i="13" l="1"/>
  <c r="AB15" i="13"/>
  <c r="AB16" i="13"/>
  <c r="AB17" i="13"/>
  <c r="AB12" i="13"/>
  <c r="AB27" i="13" l="1"/>
  <c r="N24" i="13"/>
  <c r="AB28" i="13"/>
  <c r="AB26" i="13"/>
  <c r="N30" i="13" l="1"/>
  <c r="N5" i="13"/>
  <c r="AB4" i="13"/>
  <c r="N6" i="13"/>
  <c r="AB5" i="13"/>
  <c r="N7" i="13"/>
  <c r="AB6" i="13"/>
  <c r="N8" i="13"/>
  <c r="AB10" i="13"/>
  <c r="N9" i="13"/>
  <c r="AB11" i="13"/>
  <c r="N10" i="13"/>
  <c r="N27" i="13"/>
  <c r="N11" i="13"/>
  <c r="AB7" i="13"/>
  <c r="AB9" i="13"/>
  <c r="N23" i="13"/>
  <c r="N12" i="13"/>
  <c r="N13" i="13"/>
  <c r="AB13" i="13"/>
  <c r="N14" i="13"/>
  <c r="N15" i="13"/>
  <c r="AB8" i="13"/>
  <c r="N16" i="13"/>
  <c r="AB18" i="13"/>
  <c r="N17" i="13"/>
  <c r="AB19" i="13"/>
  <c r="N18" i="13"/>
  <c r="AB20" i="13"/>
  <c r="N19" i="13"/>
  <c r="AB21" i="13"/>
  <c r="N20" i="13"/>
  <c r="AB22" i="13"/>
  <c r="N21" i="13"/>
  <c r="AB23" i="13"/>
  <c r="N22" i="13"/>
  <c r="AB24" i="13"/>
  <c r="N25" i="13"/>
  <c r="AB25" i="13"/>
  <c r="N26" i="13"/>
  <c r="AB29" i="13"/>
  <c r="N28" i="13"/>
  <c r="N29" i="13"/>
  <c r="AB30" i="13"/>
  <c r="N31" i="13"/>
  <c r="P31" i="13"/>
  <c r="Q31" i="13"/>
  <c r="R31" i="13"/>
  <c r="S31" i="13"/>
  <c r="V31" i="13"/>
  <c r="W31" i="13"/>
  <c r="X31" i="13"/>
  <c r="Y31" i="13"/>
  <c r="AB31" i="13" l="1"/>
  <c r="B25" i="9" l="1"/>
  <c r="N22" i="9" l="1"/>
  <c r="N16" i="9"/>
  <c r="C25" i="9"/>
  <c r="D25" i="9"/>
  <c r="E25" i="9"/>
  <c r="F25" i="9"/>
  <c r="G25" i="9"/>
  <c r="H25" i="9"/>
  <c r="I25" i="9"/>
  <c r="J25" i="9"/>
  <c r="K25" i="9"/>
  <c r="L25" i="9"/>
  <c r="N6" i="9"/>
  <c r="N10" i="9"/>
  <c r="N15" i="9"/>
  <c r="N17" i="9"/>
  <c r="N18" i="9"/>
  <c r="N19" i="9"/>
  <c r="N8" i="9"/>
  <c r="N9" i="9"/>
  <c r="N13" i="9"/>
  <c r="N14" i="9"/>
  <c r="N20" i="9"/>
  <c r="N21" i="9"/>
  <c r="N24" i="9"/>
  <c r="N25" i="9" l="1"/>
</calcChain>
</file>

<file path=xl/sharedStrings.xml><?xml version="1.0" encoding="utf-8"?>
<sst xmlns="http://schemas.openxmlformats.org/spreadsheetml/2006/main" count="237" uniqueCount="100">
  <si>
    <t>市町村</t>
    <rPh sb="0" eb="3">
      <t>シチョウソン</t>
    </rPh>
    <phoneticPr fontId="2"/>
  </si>
  <si>
    <t>市川市</t>
    <rPh sb="0" eb="3">
      <t>イチカワシ</t>
    </rPh>
    <phoneticPr fontId="2"/>
  </si>
  <si>
    <t>松戸市</t>
    <rPh sb="0" eb="3">
      <t>マツドシ</t>
    </rPh>
    <phoneticPr fontId="2"/>
  </si>
  <si>
    <t>野田市</t>
    <rPh sb="0" eb="3">
      <t>ノダシ</t>
    </rPh>
    <phoneticPr fontId="2"/>
  </si>
  <si>
    <t>柏市</t>
    <rPh sb="0" eb="2">
      <t>カシワシ</t>
    </rPh>
    <phoneticPr fontId="2"/>
  </si>
  <si>
    <t>流山市</t>
    <rPh sb="0" eb="3">
      <t>ナガレヤマシ</t>
    </rPh>
    <phoneticPr fontId="2"/>
  </si>
  <si>
    <t>我孫子市</t>
    <rPh sb="0" eb="4">
      <t>アビコシ</t>
    </rPh>
    <phoneticPr fontId="2"/>
  </si>
  <si>
    <t>浦安市</t>
    <rPh sb="0" eb="3">
      <t>ウラヤスシ</t>
    </rPh>
    <phoneticPr fontId="2"/>
  </si>
  <si>
    <t>印西市</t>
    <rPh sb="0" eb="3">
      <t>インザイシ</t>
    </rPh>
    <phoneticPr fontId="2"/>
  </si>
  <si>
    <t>船橋市</t>
    <rPh sb="0" eb="3">
      <t>フナバシシ</t>
    </rPh>
    <phoneticPr fontId="2"/>
  </si>
  <si>
    <t>八千代市</t>
    <rPh sb="0" eb="4">
      <t>ヤチヨシ</t>
    </rPh>
    <phoneticPr fontId="2"/>
  </si>
  <si>
    <t>計</t>
    <rPh sb="0" eb="1">
      <t>ケイ</t>
    </rPh>
    <phoneticPr fontId="2"/>
  </si>
  <si>
    <t>成田市</t>
    <rPh sb="0" eb="3">
      <t>ナリタシ</t>
    </rPh>
    <phoneticPr fontId="2"/>
  </si>
  <si>
    <t>木更津市</t>
    <rPh sb="0" eb="4">
      <t>キサラヅシ</t>
    </rPh>
    <phoneticPr fontId="2"/>
  </si>
  <si>
    <t>館山市</t>
    <rPh sb="0" eb="3">
      <t>タテヤマシ</t>
    </rPh>
    <phoneticPr fontId="2"/>
  </si>
  <si>
    <t>勝浦市</t>
    <rPh sb="0" eb="3">
      <t>カツウラシ</t>
    </rPh>
    <phoneticPr fontId="2"/>
  </si>
  <si>
    <t>鴨川市</t>
    <rPh sb="0" eb="3">
      <t>カモガワシ</t>
    </rPh>
    <phoneticPr fontId="2"/>
  </si>
  <si>
    <t>君津市</t>
    <rPh sb="0" eb="3">
      <t>キミツシ</t>
    </rPh>
    <phoneticPr fontId="2"/>
  </si>
  <si>
    <t>富津市</t>
    <rPh sb="0" eb="3">
      <t>フッツシ</t>
    </rPh>
    <phoneticPr fontId="2"/>
  </si>
  <si>
    <t>いすみ市</t>
    <rPh sb="3" eb="4">
      <t>シ</t>
    </rPh>
    <phoneticPr fontId="2"/>
  </si>
  <si>
    <t>南房総市</t>
    <rPh sb="0" eb="1">
      <t>ミナミ</t>
    </rPh>
    <rPh sb="1" eb="3">
      <t>ボウソウ</t>
    </rPh>
    <rPh sb="3" eb="4">
      <t>シ</t>
    </rPh>
    <phoneticPr fontId="2"/>
  </si>
  <si>
    <t>大多喜町</t>
    <rPh sb="0" eb="4">
      <t>オオタキマチ</t>
    </rPh>
    <phoneticPr fontId="2"/>
  </si>
  <si>
    <t>御宿町</t>
    <rPh sb="0" eb="3">
      <t>オンジュクマチ</t>
    </rPh>
    <phoneticPr fontId="2"/>
  </si>
  <si>
    <t>鋸南町</t>
    <rPh sb="0" eb="3">
      <t>キョナンマチ</t>
    </rPh>
    <phoneticPr fontId="2"/>
  </si>
  <si>
    <t>千葉市</t>
    <rPh sb="0" eb="3">
      <t>チバシ</t>
    </rPh>
    <phoneticPr fontId="2"/>
  </si>
  <si>
    <t>銚子市</t>
    <rPh sb="0" eb="3">
      <t>チョウシシ</t>
    </rPh>
    <phoneticPr fontId="2"/>
  </si>
  <si>
    <t>香取市</t>
    <rPh sb="0" eb="2">
      <t>カトリ</t>
    </rPh>
    <rPh sb="2" eb="3">
      <t>シ</t>
    </rPh>
    <phoneticPr fontId="2"/>
  </si>
  <si>
    <t>茂原市</t>
    <rPh sb="0" eb="3">
      <t>モバラシ</t>
    </rPh>
    <phoneticPr fontId="2"/>
  </si>
  <si>
    <t>佐倉市</t>
    <rPh sb="0" eb="3">
      <t>サクラシ</t>
    </rPh>
    <phoneticPr fontId="2"/>
  </si>
  <si>
    <t>東金市</t>
    <rPh sb="0" eb="3">
      <t>トウガネシ</t>
    </rPh>
    <phoneticPr fontId="2"/>
  </si>
  <si>
    <t>匝瑳市</t>
    <rPh sb="0" eb="2">
      <t>ソウサ</t>
    </rPh>
    <rPh sb="2" eb="3">
      <t>シ</t>
    </rPh>
    <phoneticPr fontId="2"/>
  </si>
  <si>
    <t>旭市</t>
    <rPh sb="0" eb="2">
      <t>アサヒシ</t>
    </rPh>
    <phoneticPr fontId="2"/>
  </si>
  <si>
    <t>習志野市</t>
    <rPh sb="0" eb="4">
      <t>ナラシノシ</t>
    </rPh>
    <phoneticPr fontId="2"/>
  </si>
  <si>
    <t>市原市</t>
    <rPh sb="0" eb="3">
      <t>イチハラシ</t>
    </rPh>
    <phoneticPr fontId="2"/>
  </si>
  <si>
    <t>四街道市</t>
    <rPh sb="0" eb="1">
      <t>ヨ</t>
    </rPh>
    <rPh sb="1" eb="2">
      <t>マチ</t>
    </rPh>
    <rPh sb="2" eb="3">
      <t>ミチ</t>
    </rPh>
    <rPh sb="3" eb="4">
      <t>シ</t>
    </rPh>
    <phoneticPr fontId="2"/>
  </si>
  <si>
    <t>印西市</t>
    <rPh sb="0" eb="1">
      <t>イン</t>
    </rPh>
    <rPh sb="1" eb="2">
      <t>ニシ</t>
    </rPh>
    <rPh sb="2" eb="3">
      <t>シ</t>
    </rPh>
    <phoneticPr fontId="2"/>
  </si>
  <si>
    <t>白井市</t>
    <rPh sb="0" eb="1">
      <t>シロ</t>
    </rPh>
    <rPh sb="1" eb="2">
      <t>イ</t>
    </rPh>
    <rPh sb="2" eb="3">
      <t>シ</t>
    </rPh>
    <phoneticPr fontId="2"/>
  </si>
  <si>
    <t>富里市</t>
    <rPh sb="0" eb="1">
      <t>トミ</t>
    </rPh>
    <rPh sb="1" eb="2">
      <t>サト</t>
    </rPh>
    <rPh sb="2" eb="3">
      <t>シ</t>
    </rPh>
    <phoneticPr fontId="2"/>
  </si>
  <si>
    <t>山武市</t>
    <rPh sb="0" eb="1">
      <t>ヤマ</t>
    </rPh>
    <rPh sb="1" eb="2">
      <t>ブ</t>
    </rPh>
    <rPh sb="2" eb="3">
      <t>シ</t>
    </rPh>
    <phoneticPr fontId="2"/>
  </si>
  <si>
    <t>多古町</t>
    <rPh sb="0" eb="3">
      <t>タコマチ</t>
    </rPh>
    <phoneticPr fontId="2"/>
  </si>
  <si>
    <t>一宮町</t>
    <rPh sb="0" eb="1">
      <t>イチ</t>
    </rPh>
    <rPh sb="1" eb="2">
      <t>ミヤ</t>
    </rPh>
    <rPh sb="2" eb="3">
      <t>マチ</t>
    </rPh>
    <phoneticPr fontId="2"/>
  </si>
  <si>
    <t>睦沢町</t>
    <rPh sb="0" eb="1">
      <t>ムツ</t>
    </rPh>
    <rPh sb="1" eb="2">
      <t>サワ</t>
    </rPh>
    <rPh sb="2" eb="3">
      <t>マチ</t>
    </rPh>
    <phoneticPr fontId="2"/>
  </si>
  <si>
    <t>白子町</t>
    <rPh sb="0" eb="1">
      <t>シロ</t>
    </rPh>
    <rPh sb="1" eb="2">
      <t>コ</t>
    </rPh>
    <rPh sb="2" eb="3">
      <t>マチ</t>
    </rPh>
    <phoneticPr fontId="2"/>
  </si>
  <si>
    <t>長柄町</t>
    <rPh sb="0" eb="1">
      <t>チョウ</t>
    </rPh>
    <rPh sb="1" eb="2">
      <t>エ</t>
    </rPh>
    <rPh sb="2" eb="3">
      <t>マチ</t>
    </rPh>
    <phoneticPr fontId="2"/>
  </si>
  <si>
    <t>長生村</t>
    <rPh sb="0" eb="3">
      <t>チョウセイムラ</t>
    </rPh>
    <phoneticPr fontId="2"/>
  </si>
  <si>
    <t>芝山町</t>
    <rPh sb="0" eb="3">
      <t>シバヤママチ</t>
    </rPh>
    <phoneticPr fontId="2"/>
  </si>
  <si>
    <t>長南町</t>
    <rPh sb="0" eb="2">
      <t>チョウナン</t>
    </rPh>
    <rPh sb="2" eb="3">
      <t>マチ</t>
    </rPh>
    <phoneticPr fontId="2"/>
  </si>
  <si>
    <t>県  外</t>
    <rPh sb="0" eb="1">
      <t>ケン</t>
    </rPh>
    <rPh sb="3" eb="4">
      <t>ガイ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</si>
  <si>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</si>
  <si>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</si>
  <si>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</si>
  <si>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</si>
  <si>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</si>
  <si>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</si>
  <si>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</si>
  <si>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</si>
  <si>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</si>
  <si>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</si>
  <si>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</si>
  <si>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</si>
  <si>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御宿町</t>
    <rPh sb="0" eb="2">
      <t>オンジュク</t>
    </rPh>
    <rPh sb="2" eb="3">
      <t>マチ</t>
    </rPh>
    <phoneticPr fontId="2"/>
  </si>
  <si>
    <t>九十九里町</t>
    <rPh sb="0" eb="1">
      <t>ク</t>
    </rPh>
    <rPh sb="1" eb="2">
      <t>ジュウ</t>
    </rPh>
    <rPh sb="2" eb="3">
      <t>ク</t>
    </rPh>
    <rPh sb="3" eb="4">
      <t>サト</t>
    </rPh>
    <rPh sb="4" eb="5">
      <t>マチ</t>
    </rPh>
    <phoneticPr fontId="2"/>
  </si>
  <si>
    <t>合   計</t>
    <rPh sb="0" eb="1">
      <t>ゴウ</t>
    </rPh>
    <rPh sb="4" eb="5">
      <t>ケイ</t>
    </rPh>
    <phoneticPr fontId="2"/>
  </si>
  <si>
    <t>合  計</t>
    <rPh sb="0" eb="1">
      <t>ゴウ</t>
    </rPh>
    <rPh sb="3" eb="4">
      <t>ケイ</t>
    </rPh>
    <phoneticPr fontId="2"/>
  </si>
  <si>
    <t>県 　外</t>
    <rPh sb="0" eb="1">
      <t>ケン</t>
    </rPh>
    <rPh sb="3" eb="4">
      <t>ソト</t>
    </rPh>
    <phoneticPr fontId="2"/>
  </si>
  <si>
    <t>栄町</t>
    <rPh sb="0" eb="2">
      <t>サカエマチ</t>
    </rPh>
    <phoneticPr fontId="2"/>
  </si>
  <si>
    <t>酒々井町</t>
    <rPh sb="0" eb="4">
      <t>シスイマチ</t>
    </rPh>
    <phoneticPr fontId="2"/>
  </si>
  <si>
    <t>浦安市</t>
    <rPh sb="0" eb="2">
      <t>ウラヤス</t>
    </rPh>
    <rPh sb="2" eb="3">
      <t>シ</t>
    </rPh>
    <phoneticPr fontId="2"/>
  </si>
  <si>
    <t>神崎町</t>
    <rPh sb="0" eb="2">
      <t>カンザキ</t>
    </rPh>
    <rPh sb="2" eb="3">
      <t>マチ</t>
    </rPh>
    <phoneticPr fontId="2"/>
  </si>
  <si>
    <t>横芝光町</t>
    <rPh sb="0" eb="2">
      <t>ヨコシバ</t>
    </rPh>
    <rPh sb="2" eb="3">
      <t>ヒカリ</t>
    </rPh>
    <rPh sb="3" eb="4">
      <t>マチ</t>
    </rPh>
    <phoneticPr fontId="2"/>
  </si>
  <si>
    <t>東庄町</t>
    <rPh sb="0" eb="3">
      <t>トウノショウマチ</t>
    </rPh>
    <phoneticPr fontId="2"/>
  </si>
  <si>
    <t>県　外</t>
    <rPh sb="0" eb="1">
      <t>ケン</t>
    </rPh>
    <rPh sb="2" eb="3">
      <t>ガイ</t>
    </rPh>
    <phoneticPr fontId="2"/>
  </si>
  <si>
    <t>我孫子市</t>
    <rPh sb="0" eb="3">
      <t>アビコ</t>
    </rPh>
    <rPh sb="3" eb="4">
      <t>シ</t>
    </rPh>
    <phoneticPr fontId="2"/>
  </si>
  <si>
    <t>鋸南町</t>
    <rPh sb="0" eb="2">
      <t>キョナン</t>
    </rPh>
    <rPh sb="2" eb="3">
      <t>マチ</t>
    </rPh>
    <phoneticPr fontId="2"/>
  </si>
  <si>
    <t>御宿町</t>
    <rPh sb="0" eb="2">
      <t>オンジュク</t>
    </rPh>
    <rPh sb="2" eb="3">
      <t>マチ</t>
    </rPh>
    <phoneticPr fontId="2"/>
  </si>
  <si>
    <t>鴨川市</t>
    <rPh sb="0" eb="3">
      <t>カモガワシ</t>
    </rPh>
    <phoneticPr fontId="2"/>
  </si>
  <si>
    <t>八街市</t>
    <rPh sb="0" eb="3">
      <t>ヤチマタシ</t>
    </rPh>
    <phoneticPr fontId="2"/>
  </si>
  <si>
    <t>大多喜町</t>
    <rPh sb="0" eb="3">
      <t>オオタキ</t>
    </rPh>
    <rPh sb="3" eb="4">
      <t>マチ</t>
    </rPh>
    <phoneticPr fontId="2"/>
  </si>
  <si>
    <t>大網白里市</t>
    <rPh sb="0" eb="2">
      <t>オオアミ</t>
    </rPh>
    <rPh sb="2" eb="3">
      <t>シロ</t>
    </rPh>
    <rPh sb="3" eb="4">
      <t>サト</t>
    </rPh>
    <rPh sb="4" eb="5">
      <t>シ</t>
    </rPh>
    <phoneticPr fontId="2"/>
  </si>
  <si>
    <t>野田市</t>
    <rPh sb="0" eb="2">
      <t>ノダ</t>
    </rPh>
    <rPh sb="2" eb="3">
      <t>シ</t>
    </rPh>
    <phoneticPr fontId="2"/>
  </si>
  <si>
    <t>白井市</t>
    <rPh sb="0" eb="2">
      <t>シロイ</t>
    </rPh>
    <rPh sb="2" eb="3">
      <t>シ</t>
    </rPh>
    <phoneticPr fontId="2"/>
  </si>
  <si>
    <t>木更津市</t>
    <rPh sb="0" eb="3">
      <t>キサラヅ</t>
    </rPh>
    <rPh sb="3" eb="4">
      <t>シ</t>
    </rPh>
    <phoneticPr fontId="2"/>
  </si>
  <si>
    <t>成田市</t>
    <rPh sb="0" eb="3">
      <t>ナリタシ</t>
    </rPh>
    <phoneticPr fontId="2"/>
  </si>
  <si>
    <t>鎌ケ谷市</t>
    <rPh sb="0" eb="3">
      <t>カマガヤ</t>
    </rPh>
    <rPh sb="3" eb="4">
      <t>シ</t>
    </rPh>
    <phoneticPr fontId="2"/>
  </si>
  <si>
    <t>袖ケ浦市</t>
    <rPh sb="0" eb="3">
      <t>ソデガウラ</t>
    </rPh>
    <rPh sb="3" eb="4">
      <t>シ</t>
    </rPh>
    <phoneticPr fontId="2"/>
  </si>
  <si>
    <t>香取市</t>
    <rPh sb="0" eb="3">
      <t>カトリシ</t>
    </rPh>
    <phoneticPr fontId="2"/>
  </si>
  <si>
    <t>袖ケ浦市</t>
    <rPh sb="0" eb="4">
      <t>ソデガウラシ</t>
    </rPh>
    <phoneticPr fontId="2"/>
  </si>
  <si>
    <t>佐倉市</t>
    <rPh sb="0" eb="3">
      <t>サクラシ</t>
    </rPh>
    <phoneticPr fontId="2"/>
  </si>
  <si>
    <t>第１０表 相談者市町村別件数　</t>
    <rPh sb="0" eb="1">
      <t>ダイ</t>
    </rPh>
    <rPh sb="3" eb="4">
      <t>ヒョウ</t>
    </rPh>
    <rPh sb="5" eb="8">
      <t>ソウダンシャ</t>
    </rPh>
    <rPh sb="8" eb="11">
      <t>シチョウソン</t>
    </rPh>
    <rPh sb="11" eb="12">
      <t>ベツ</t>
    </rPh>
    <rPh sb="12" eb="14">
      <t>ケンスウ</t>
    </rPh>
    <phoneticPr fontId="2"/>
  </si>
  <si>
    <t>（電話相談者</t>
    <phoneticPr fontId="2"/>
  </si>
  <si>
    <t>人は統計より除外）</t>
  </si>
  <si>
    <t>大網白里市</t>
    <rPh sb="0" eb="2">
      <t>オオアミ</t>
    </rPh>
    <rPh sb="2" eb="4">
      <t>シラサト</t>
    </rPh>
    <rPh sb="4" eb="5">
      <t>シ</t>
    </rPh>
    <phoneticPr fontId="2"/>
  </si>
  <si>
    <t>一宮町</t>
    <rPh sb="0" eb="2">
      <t>イチノミヤ</t>
    </rPh>
    <rPh sb="2" eb="3">
      <t>マチ</t>
    </rPh>
    <phoneticPr fontId="2"/>
  </si>
  <si>
    <t>長南町</t>
    <rPh sb="0" eb="2">
      <t>チョウナン</t>
    </rPh>
    <rPh sb="2" eb="3">
      <t>マチ</t>
    </rPh>
    <phoneticPr fontId="2"/>
  </si>
  <si>
    <t>茂原市</t>
    <rPh sb="0" eb="3">
      <t>モバラシ</t>
    </rPh>
    <phoneticPr fontId="2"/>
  </si>
  <si>
    <t>白子町</t>
    <rPh sb="0" eb="3">
      <t>シラコマチ</t>
    </rPh>
    <phoneticPr fontId="2"/>
  </si>
  <si>
    <t>長生村</t>
    <rPh sb="0" eb="2">
      <t>チョウセイ</t>
    </rPh>
    <rPh sb="2" eb="3">
      <t>ムラ</t>
    </rPh>
    <phoneticPr fontId="2"/>
  </si>
  <si>
    <t>長柄町</t>
    <rPh sb="0" eb="2">
      <t>ナガラ</t>
    </rPh>
    <rPh sb="2" eb="3">
      <t>マチ</t>
    </rPh>
    <phoneticPr fontId="2"/>
  </si>
  <si>
    <t>四街道市</t>
    <rPh sb="0" eb="4">
      <t>ヨツカイドウシ</t>
    </rPh>
    <phoneticPr fontId="2"/>
  </si>
  <si>
    <t>911人は統計より除外）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</si>
</sst>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\(0\)"/>
    <numFmt numFmtId="178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0" xfId="0" applyFont="1"/>
    <xf numFmtId="0" fontId="6" fillId="0" borderId="3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76" fontId="5" fillId="0" borderId="17" xfId="0" applyNumberFormat="1" applyFont="1" applyBorder="1" applyAlignment="1">
      <alignment horizontal="right"/>
    </xf>
    <xf numFmtId="176" fontId="5" fillId="0" borderId="9" xfId="0" applyNumberFormat="1" applyFont="1" applyBorder="1" applyAlignment="1">
      <alignment horizontal="right"/>
    </xf>
    <xf numFmtId="176" fontId="5" fillId="0" borderId="18" xfId="0" applyNumberFormat="1" applyFont="1" applyBorder="1" applyAlignment="1">
      <alignment horizontal="right"/>
    </xf>
    <xf numFmtId="176" fontId="5" fillId="0" borderId="10" xfId="0" applyNumberFormat="1" applyFont="1" applyBorder="1" applyAlignment="1">
      <alignment horizontal="right"/>
    </xf>
    <xf numFmtId="176" fontId="5" fillId="0" borderId="11" xfId="0" applyNumberFormat="1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177" fontId="5" fillId="0" borderId="11" xfId="0" applyNumberFormat="1" applyFont="1" applyBorder="1" applyAlignment="1">
      <alignment horizontal="right"/>
    </xf>
    <xf numFmtId="177" fontId="5" fillId="0" borderId="12" xfId="0" applyNumberFormat="1" applyFont="1" applyBorder="1" applyAlignment="1">
      <alignment horizontal="right"/>
    </xf>
    <xf numFmtId="177" fontId="5" fillId="0" borderId="9" xfId="0" applyNumberFormat="1" applyFont="1" applyBorder="1" applyAlignment="1">
      <alignment horizontal="right"/>
    </xf>
    <xf numFmtId="177" fontId="5" fillId="0" borderId="18" xfId="0" applyNumberFormat="1" applyFont="1" applyBorder="1" applyAlignment="1">
      <alignment horizontal="right"/>
    </xf>
    <xf numFmtId="177" fontId="5" fillId="0" borderId="10" xfId="0" applyNumberFormat="1" applyFont="1" applyBorder="1" applyAlignment="1">
      <alignment horizontal="right"/>
    </xf>
    <xf numFmtId="177" fontId="5" fillId="0" borderId="13" xfId="0" applyNumberFormat="1" applyFont="1" applyBorder="1" applyAlignment="1">
      <alignment horizontal="right"/>
    </xf>
    <xf numFmtId="177" fontId="5" fillId="0" borderId="14" xfId="0" applyNumberFormat="1" applyFont="1" applyBorder="1" applyAlignment="1">
      <alignment horizontal="right"/>
    </xf>
    <xf numFmtId="178" fontId="5" fillId="0" borderId="8" xfId="0" applyNumberFormat="1" applyFont="1" applyBorder="1" applyAlignment="1">
      <alignment horizontal="right"/>
    </xf>
    <xf numFmtId="178" fontId="5" fillId="0" borderId="9" xfId="0" applyNumberFormat="1" applyFont="1" applyBorder="1" applyAlignment="1">
      <alignment horizontal="right"/>
    </xf>
    <xf numFmtId="178" fontId="5" fillId="0" borderId="10" xfId="0" applyNumberFormat="1" applyFont="1" applyBorder="1" applyAlignment="1">
      <alignment horizontal="right"/>
    </xf>
    <xf numFmtId="178" fontId="5" fillId="0" borderId="11" xfId="0" applyNumberFormat="1" applyFont="1" applyBorder="1" applyAlignment="1">
      <alignment horizontal="right"/>
    </xf>
    <xf numFmtId="178" fontId="5" fillId="0" borderId="12" xfId="0" applyNumberFormat="1" applyFont="1" applyBorder="1" applyAlignment="1">
      <alignment horizontal="right"/>
    </xf>
    <xf numFmtId="178" fontId="5" fillId="0" borderId="27" xfId="0" applyNumberFormat="1" applyFont="1" applyBorder="1" applyAlignment="1">
      <alignment horizontal="right"/>
    </xf>
    <xf numFmtId="178" fontId="5" fillId="0" borderId="5" xfId="0" applyNumberFormat="1" applyFont="1" applyBorder="1" applyAlignment="1">
      <alignment horizontal="right"/>
    </xf>
    <xf numFmtId="178" fontId="5" fillId="0" borderId="19" xfId="0" applyNumberFormat="1" applyFont="1" applyBorder="1" applyAlignment="1">
      <alignment horizontal="right"/>
    </xf>
    <xf numFmtId="178" fontId="5" fillId="0" borderId="20" xfId="0" applyNumberFormat="1" applyFont="1" applyBorder="1" applyAlignment="1">
      <alignment horizontal="right"/>
    </xf>
    <xf numFmtId="178" fontId="5" fillId="0" borderId="22" xfId="0" applyNumberFormat="1" applyFont="1" applyBorder="1" applyAlignment="1">
      <alignment horizontal="right"/>
    </xf>
    <xf numFmtId="178" fontId="5" fillId="0" borderId="23" xfId="0" applyNumberFormat="1" applyFont="1" applyBorder="1" applyAlignment="1">
      <alignment horizontal="right"/>
    </xf>
    <xf numFmtId="178" fontId="5" fillId="0" borderId="24" xfId="0" applyNumberFormat="1" applyFont="1" applyBorder="1" applyAlignment="1">
      <alignment horizontal="right"/>
    </xf>
    <xf numFmtId="178" fontId="5" fillId="0" borderId="25" xfId="0" applyNumberFormat="1" applyFont="1" applyBorder="1" applyAlignment="1">
      <alignment horizontal="right"/>
    </xf>
    <xf numFmtId="178" fontId="5" fillId="0" borderId="26" xfId="0" applyNumberFormat="1" applyFont="1" applyBorder="1" applyAlignment="1">
      <alignment horizontal="right"/>
    </xf>
    <xf numFmtId="178" fontId="5" fillId="0" borderId="18" xfId="0" applyNumberFormat="1" applyFont="1" applyBorder="1" applyAlignment="1">
      <alignment horizontal="right"/>
    </xf>
    <xf numFmtId="0" fontId="0" fillId="0" borderId="40" xfId="0" applyBorder="1"/>
    <xf numFmtId="0" fontId="0" fillId="0" borderId="11" xfId="0" applyBorder="1"/>
    <xf numFmtId="0" fontId="6" fillId="2" borderId="2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7" fontId="6" fillId="0" borderId="2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5" fillId="2" borderId="24" xfId="0" applyNumberFormat="1" applyFont="1" applyFill="1" applyBorder="1" applyAlignment="1">
      <alignment horizontal="right"/>
    </xf>
    <xf numFmtId="177" fontId="5" fillId="0" borderId="37" xfId="0" applyNumberFormat="1" applyFont="1" applyBorder="1" applyAlignment="1">
      <alignment horizontal="right"/>
    </xf>
    <xf numFmtId="38" fontId="5" fillId="0" borderId="26" xfId="1" applyFont="1" applyBorder="1" applyAlignment="1">
      <alignment horizontal="right" shrinkToFit="1"/>
    </xf>
    <xf numFmtId="0" fontId="6" fillId="0" borderId="7" xfId="0" applyFont="1" applyBorder="1" applyAlignment="1">
      <alignment horizontal="center" vertical="center"/>
    </xf>
    <xf numFmtId="176" fontId="5" fillId="0" borderId="45" xfId="0" applyNumberFormat="1" applyFont="1" applyBorder="1" applyAlignment="1">
      <alignment horizontal="right"/>
    </xf>
    <xf numFmtId="176" fontId="5" fillId="0" borderId="43" xfId="0" applyNumberFormat="1" applyFont="1" applyBorder="1" applyAlignment="1">
      <alignment horizontal="right"/>
    </xf>
    <xf numFmtId="176" fontId="5" fillId="0" borderId="46" xfId="0" applyNumberFormat="1" applyFont="1" applyBorder="1" applyAlignment="1">
      <alignment horizontal="right"/>
    </xf>
    <xf numFmtId="0" fontId="6" fillId="0" borderId="47" xfId="0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right"/>
    </xf>
    <xf numFmtId="177" fontId="5" fillId="0" borderId="16" xfId="0" applyNumberFormat="1" applyFont="1" applyBorder="1" applyAlignment="1">
      <alignment horizontal="right"/>
    </xf>
    <xf numFmtId="0" fontId="5" fillId="0" borderId="4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36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47" xfId="0" applyFont="1" applyBorder="1" applyAlignment="1">
      <alignment horizontal="right"/>
    </xf>
    <xf numFmtId="177" fontId="5" fillId="0" borderId="29" xfId="0" applyNumberFormat="1" applyFont="1" applyBorder="1" applyAlignment="1">
      <alignment horizontal="right"/>
    </xf>
    <xf numFmtId="176" fontId="5" fillId="0" borderId="48" xfId="0" applyNumberFormat="1" applyFont="1" applyBorder="1" applyAlignment="1">
      <alignment horizontal="right"/>
    </xf>
    <xf numFmtId="176" fontId="5" fillId="0" borderId="39" xfId="0" applyNumberFormat="1" applyFont="1" applyBorder="1" applyAlignment="1">
      <alignment horizontal="right"/>
    </xf>
    <xf numFmtId="178" fontId="5" fillId="0" borderId="17" xfId="0" applyNumberFormat="1" applyFont="1" applyBorder="1" applyAlignment="1">
      <alignment horizontal="right"/>
    </xf>
    <xf numFmtId="0" fontId="6" fillId="0" borderId="4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3" fontId="5" fillId="0" borderId="38" xfId="0" applyNumberFormat="1" applyFont="1" applyBorder="1"/>
    <xf numFmtId="3" fontId="0" fillId="0" borderId="40" xfId="0" applyNumberFormat="1" applyBorder="1"/>
    <xf numFmtId="177" fontId="6" fillId="0" borderId="49" xfId="0" applyNumberFormat="1" applyFont="1" applyBorder="1" applyAlignment="1">
      <alignment horizontal="right"/>
    </xf>
    <xf numFmtId="178" fontId="5" fillId="0" borderId="50" xfId="0" applyNumberFormat="1" applyFont="1" applyBorder="1" applyAlignment="1">
      <alignment horizontal="right"/>
    </xf>
    <xf numFmtId="178" fontId="5" fillId="0" borderId="51" xfId="0" applyNumberFormat="1" applyFont="1" applyBorder="1" applyAlignment="1">
      <alignment horizontal="right"/>
    </xf>
    <xf numFmtId="178" fontId="5" fillId="0" borderId="52" xfId="0" applyNumberFormat="1" applyFont="1" applyBorder="1" applyAlignment="1">
      <alignment horizontal="right"/>
    </xf>
    <xf numFmtId="178" fontId="5" fillId="0" borderId="53" xfId="0" applyNumberFormat="1" applyFont="1" applyBorder="1" applyAlignment="1">
      <alignment horizontal="right"/>
    </xf>
    <xf numFmtId="178" fontId="5" fillId="0" borderId="0" xfId="0" applyNumberFormat="1" applyFont="1" applyAlignment="1">
      <alignment horizontal="right"/>
    </xf>
    <xf numFmtId="0" fontId="0" fillId="0" borderId="9" xfId="0" applyBorder="1"/>
    <xf numFmtId="0" fontId="6" fillId="0" borderId="6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/>
    </xf>
    <xf numFmtId="178" fontId="5" fillId="0" borderId="55" xfId="0" applyNumberFormat="1" applyFont="1" applyBorder="1" applyAlignment="1">
      <alignment horizontal="right"/>
    </xf>
    <xf numFmtId="178" fontId="5" fillId="0" borderId="15" xfId="0" applyNumberFormat="1" applyFont="1" applyBorder="1" applyAlignment="1">
      <alignment horizontal="right"/>
    </xf>
    <xf numFmtId="178" fontId="5" fillId="0" borderId="56" xfId="0" applyNumberFormat="1" applyFont="1" applyBorder="1" applyAlignment="1">
      <alignment horizontal="right"/>
    </xf>
    <xf numFmtId="178" fontId="5" fillId="0" borderId="57" xfId="0" applyNumberFormat="1" applyFont="1" applyBorder="1" applyAlignment="1">
      <alignment horizontal="right"/>
    </xf>
    <xf numFmtId="176" fontId="5" fillId="0" borderId="58" xfId="0" applyNumberFormat="1" applyFont="1" applyBorder="1" applyAlignment="1">
      <alignment horizontal="right"/>
    </xf>
    <xf numFmtId="0" fontId="6" fillId="0" borderId="59" xfId="0" applyFont="1" applyBorder="1" applyAlignment="1">
      <alignment horizontal="center" vertical="center"/>
    </xf>
    <xf numFmtId="178" fontId="5" fillId="0" borderId="60" xfId="0" applyNumberFormat="1" applyFont="1" applyBorder="1" applyAlignment="1">
      <alignment horizontal="right"/>
    </xf>
    <xf numFmtId="178" fontId="5" fillId="0" borderId="13" xfId="0" applyNumberFormat="1" applyFont="1" applyBorder="1" applyAlignment="1">
      <alignment horizontal="right"/>
    </xf>
    <xf numFmtId="178" fontId="5" fillId="0" borderId="61" xfId="0" applyNumberFormat="1" applyFont="1" applyBorder="1" applyAlignment="1">
      <alignment horizontal="right"/>
    </xf>
    <xf numFmtId="178" fontId="5" fillId="0" borderId="32" xfId="0" applyNumberFormat="1" applyFont="1" applyBorder="1" applyAlignment="1">
      <alignment horizontal="right"/>
    </xf>
    <xf numFmtId="178" fontId="5" fillId="0" borderId="62" xfId="0" applyNumberFormat="1" applyFont="1" applyBorder="1" applyAlignment="1">
      <alignment horizontal="right"/>
    </xf>
    <xf numFmtId="176" fontId="5" fillId="0" borderId="13" xfId="0" applyNumberFormat="1" applyFont="1" applyBorder="1" applyAlignment="1">
      <alignment horizontal="right"/>
    </xf>
    <xf numFmtId="0" fontId="0" fillId="0" borderId="13" xfId="0" applyBorder="1"/>
    <xf numFmtId="176" fontId="5" fillId="0" borderId="61" xfId="0" applyNumberFormat="1" applyFont="1" applyBorder="1" applyAlignment="1">
      <alignment horizontal="right"/>
    </xf>
    <xf numFmtId="0" fontId="6" fillId="0" borderId="63" xfId="0" applyFont="1" applyBorder="1" applyAlignment="1">
      <alignment horizontal="center" vertical="center"/>
    </xf>
    <xf numFmtId="0" fontId="0" fillId="0" borderId="37" xfId="0" applyBorder="1"/>
    <xf numFmtId="176" fontId="5" fillId="0" borderId="64" xfId="0" applyNumberFormat="1" applyFont="1" applyBorder="1" applyAlignment="1">
      <alignment horizontal="right"/>
    </xf>
    <xf numFmtId="176" fontId="5" fillId="0" borderId="37" xfId="0" applyNumberFormat="1" applyFont="1" applyBorder="1" applyAlignment="1">
      <alignment horizontal="right"/>
    </xf>
    <xf numFmtId="176" fontId="5" fillId="0" borderId="65" xfId="0" applyNumberFormat="1" applyFont="1" applyBorder="1" applyAlignment="1">
      <alignment horizontal="right"/>
    </xf>
    <xf numFmtId="177" fontId="5" fillId="0" borderId="63" xfId="0" applyNumberFormat="1" applyFont="1" applyBorder="1" applyAlignment="1">
      <alignment horizontal="right"/>
    </xf>
    <xf numFmtId="0" fontId="6" fillId="0" borderId="66" xfId="0" applyFont="1" applyBorder="1" applyAlignment="1">
      <alignment horizontal="center" vertical="center"/>
    </xf>
    <xf numFmtId="177" fontId="5" fillId="0" borderId="66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25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zoomScaleNormal="100" workbookViewId="0">
      <pane xSplit="1" ySplit="3" topLeftCell="B4" activePane="bottomRight" state="frozen"/>
      <selection activeCell="N27" sqref="N27"/>
      <selection pane="topRight" activeCell="N27" sqref="N27"/>
      <selection pane="bottomLeft" activeCell="N27" sqref="N27"/>
      <selection pane="bottomRight" activeCell="I1" sqref="I1:J1"/>
    </sheetView>
  </sheetViews>
  <sheetFormatPr defaultRowHeight="13.2" x14ac:dyDescent="0.2"/>
  <cols>
    <col min="1" max="1" width="14" customWidth="1"/>
    <col min="2" max="13" width="5.6640625" customWidth="1"/>
    <col min="14" max="14" width="7.33203125" customWidth="1"/>
  </cols>
  <sheetData>
    <row r="1" spans="1:15" ht="16.2" x14ac:dyDescent="0.2">
      <c r="A1" s="16" t="s">
        <v>88</v>
      </c>
      <c r="B1" s="16"/>
      <c r="C1" s="16"/>
      <c r="D1" s="16"/>
      <c r="F1" s="16" t="s">
        <v>89</v>
      </c>
      <c r="G1" s="16"/>
      <c r="H1" s="16"/>
      <c r="I1" s="115">
        <v>1496</v>
      </c>
      <c r="J1" s="116"/>
      <c r="K1" s="16" t="s">
        <v>90</v>
      </c>
      <c r="L1" s="16"/>
      <c r="M1" s="16"/>
      <c r="N1" s="16"/>
      <c r="O1" s="16"/>
    </row>
    <row r="2" spans="1:15" ht="16.8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5" ht="39.75" customHeight="1" thickBot="1" x14ac:dyDescent="0.25">
      <c r="A3" s="17" t="s">
        <v>0</v>
      </c>
      <c r="B3" s="107" t="s">
        <v>48</v>
      </c>
      <c r="C3" s="19" t="s">
        <v>49</v>
      </c>
      <c r="D3" s="19" t="s">
        <v>50</v>
      </c>
      <c r="E3" s="19" t="s">
        <v>51</v>
      </c>
      <c r="F3" s="19" t="s">
        <v>52</v>
      </c>
      <c r="G3" s="19" t="s">
        <v>53</v>
      </c>
      <c r="H3" s="19" t="s">
        <v>54</v>
      </c>
      <c r="I3" s="19" t="s">
        <v>55</v>
      </c>
      <c r="J3" s="19" t="s">
        <v>56</v>
      </c>
      <c r="K3" s="19" t="s">
        <v>57</v>
      </c>
      <c r="L3" s="19" t="s">
        <v>58</v>
      </c>
      <c r="M3" s="113" t="s">
        <v>59</v>
      </c>
      <c r="N3" s="77" t="s">
        <v>11</v>
      </c>
    </row>
    <row r="4" spans="1:15" ht="30" customHeight="1" x14ac:dyDescent="0.2">
      <c r="A4" s="10" t="s">
        <v>24</v>
      </c>
      <c r="B4" s="108">
        <v>0</v>
      </c>
      <c r="C4" s="23">
        <v>4</v>
      </c>
      <c r="D4" s="23">
        <v>4</v>
      </c>
      <c r="E4" s="51">
        <v>4</v>
      </c>
      <c r="F4" s="23">
        <v>4</v>
      </c>
      <c r="G4" s="23">
        <v>0</v>
      </c>
      <c r="H4" s="23">
        <v>3</v>
      </c>
      <c r="I4" s="90">
        <v>5</v>
      </c>
      <c r="J4" s="23">
        <v>3</v>
      </c>
      <c r="K4" s="23">
        <v>4</v>
      </c>
      <c r="L4" s="23">
        <v>2</v>
      </c>
      <c r="M4" s="74">
        <v>2</v>
      </c>
      <c r="N4" s="67">
        <f t="shared" ref="N4:N35" si="0">SUM(B4:M4)</f>
        <v>35</v>
      </c>
    </row>
    <row r="5" spans="1:15" ht="30" customHeight="1" x14ac:dyDescent="0.2">
      <c r="A5" s="9" t="s">
        <v>25</v>
      </c>
      <c r="B5" s="108">
        <v>0</v>
      </c>
      <c r="C5" s="26">
        <v>1</v>
      </c>
      <c r="D5" s="26">
        <v>1</v>
      </c>
      <c r="E5" s="51">
        <v>0</v>
      </c>
      <c r="F5" s="26">
        <v>0</v>
      </c>
      <c r="G5" s="26">
        <v>0</v>
      </c>
      <c r="H5" s="26">
        <v>1</v>
      </c>
      <c r="I5" s="51">
        <v>0</v>
      </c>
      <c r="J5" s="26">
        <v>0</v>
      </c>
      <c r="K5" s="26">
        <v>0</v>
      </c>
      <c r="L5" s="26">
        <v>0</v>
      </c>
      <c r="M5" s="75">
        <v>1</v>
      </c>
      <c r="N5" s="68">
        <f t="shared" si="0"/>
        <v>4</v>
      </c>
    </row>
    <row r="6" spans="1:15" ht="30" customHeight="1" x14ac:dyDescent="0.2">
      <c r="A6" s="15" t="s">
        <v>1</v>
      </c>
      <c r="B6" s="108">
        <v>0</v>
      </c>
      <c r="C6" s="26">
        <v>2</v>
      </c>
      <c r="D6" s="26">
        <v>7</v>
      </c>
      <c r="E6" s="51">
        <v>6</v>
      </c>
      <c r="F6" s="26">
        <v>7</v>
      </c>
      <c r="G6" s="26">
        <v>5</v>
      </c>
      <c r="H6" s="26">
        <v>3</v>
      </c>
      <c r="I6" s="51">
        <v>2</v>
      </c>
      <c r="J6" s="26">
        <v>3</v>
      </c>
      <c r="K6" s="26">
        <v>5</v>
      </c>
      <c r="L6" s="26">
        <v>4</v>
      </c>
      <c r="M6" s="75">
        <v>3</v>
      </c>
      <c r="N6" s="69">
        <f t="shared" si="0"/>
        <v>47</v>
      </c>
    </row>
    <row r="7" spans="1:15" ht="30" customHeight="1" x14ac:dyDescent="0.2">
      <c r="A7" s="9" t="s">
        <v>9</v>
      </c>
      <c r="B7" s="108">
        <v>1</v>
      </c>
      <c r="C7" s="26">
        <v>1</v>
      </c>
      <c r="D7" s="26">
        <v>3</v>
      </c>
      <c r="E7" s="51">
        <v>5</v>
      </c>
      <c r="F7" s="26">
        <v>11</v>
      </c>
      <c r="G7" s="26">
        <v>9</v>
      </c>
      <c r="H7" s="26">
        <v>9</v>
      </c>
      <c r="I7" s="51">
        <v>9</v>
      </c>
      <c r="J7" s="26">
        <v>10</v>
      </c>
      <c r="K7" s="26">
        <v>5</v>
      </c>
      <c r="L7" s="26">
        <v>3</v>
      </c>
      <c r="M7" s="75">
        <v>3</v>
      </c>
      <c r="N7" s="70">
        <f t="shared" si="0"/>
        <v>69</v>
      </c>
    </row>
    <row r="8" spans="1:15" ht="30" customHeight="1" x14ac:dyDescent="0.2">
      <c r="A8" s="9" t="s">
        <v>14</v>
      </c>
      <c r="B8" s="108">
        <v>1</v>
      </c>
      <c r="C8" s="26">
        <v>0</v>
      </c>
      <c r="D8" s="26">
        <v>0</v>
      </c>
      <c r="E8" s="51">
        <v>1</v>
      </c>
      <c r="F8" s="26">
        <v>2</v>
      </c>
      <c r="G8" s="26">
        <v>2</v>
      </c>
      <c r="H8" s="26">
        <v>2</v>
      </c>
      <c r="I8" s="51">
        <v>2</v>
      </c>
      <c r="J8" s="26">
        <v>2</v>
      </c>
      <c r="K8" s="26">
        <v>3</v>
      </c>
      <c r="L8" s="26">
        <v>1</v>
      </c>
      <c r="M8" s="75">
        <v>2</v>
      </c>
      <c r="N8" s="68">
        <f t="shared" si="0"/>
        <v>18</v>
      </c>
    </row>
    <row r="9" spans="1:15" ht="30" customHeight="1" x14ac:dyDescent="0.2">
      <c r="A9" s="13" t="s">
        <v>13</v>
      </c>
      <c r="B9" s="108">
        <v>0</v>
      </c>
      <c r="C9" s="26">
        <v>0</v>
      </c>
      <c r="D9" s="26">
        <v>3</v>
      </c>
      <c r="E9" s="51">
        <v>1</v>
      </c>
      <c r="F9" s="26">
        <v>2</v>
      </c>
      <c r="G9" s="26">
        <v>3</v>
      </c>
      <c r="H9" s="26">
        <v>4</v>
      </c>
      <c r="I9" s="51">
        <v>1</v>
      </c>
      <c r="J9" s="26">
        <v>0</v>
      </c>
      <c r="K9" s="26">
        <v>3</v>
      </c>
      <c r="L9" s="26">
        <v>4</v>
      </c>
      <c r="M9" s="75">
        <v>2</v>
      </c>
      <c r="N9" s="69">
        <f t="shared" si="0"/>
        <v>23</v>
      </c>
    </row>
    <row r="10" spans="1:15" ht="30" customHeight="1" x14ac:dyDescent="0.2">
      <c r="A10" s="9" t="s">
        <v>2</v>
      </c>
      <c r="B10" s="108">
        <v>0</v>
      </c>
      <c r="C10" s="26">
        <v>2</v>
      </c>
      <c r="D10" s="26">
        <v>5</v>
      </c>
      <c r="E10" s="51">
        <v>4</v>
      </c>
      <c r="F10" s="26">
        <v>3</v>
      </c>
      <c r="G10" s="26">
        <v>3</v>
      </c>
      <c r="H10" s="26">
        <v>0</v>
      </c>
      <c r="I10" s="51">
        <v>2</v>
      </c>
      <c r="J10" s="26">
        <v>0</v>
      </c>
      <c r="K10" s="26">
        <v>2</v>
      </c>
      <c r="L10" s="26">
        <v>1</v>
      </c>
      <c r="M10" s="75">
        <v>2</v>
      </c>
      <c r="N10" s="70">
        <f t="shared" si="0"/>
        <v>24</v>
      </c>
    </row>
    <row r="11" spans="1:15" ht="30" customHeight="1" x14ac:dyDescent="0.2">
      <c r="A11" s="9" t="s">
        <v>3</v>
      </c>
      <c r="B11" s="108">
        <v>3</v>
      </c>
      <c r="C11" s="26">
        <v>0</v>
      </c>
      <c r="D11" s="26">
        <v>1</v>
      </c>
      <c r="E11" s="51">
        <v>3</v>
      </c>
      <c r="F11" s="26">
        <v>0</v>
      </c>
      <c r="G11" s="26">
        <v>0</v>
      </c>
      <c r="H11" s="26">
        <v>1</v>
      </c>
      <c r="I11" s="51">
        <v>1</v>
      </c>
      <c r="J11" s="26">
        <v>1</v>
      </c>
      <c r="K11" s="26">
        <v>2</v>
      </c>
      <c r="L11" s="26">
        <v>0</v>
      </c>
      <c r="M11" s="75">
        <v>1</v>
      </c>
      <c r="N11" s="70">
        <f t="shared" si="0"/>
        <v>13</v>
      </c>
    </row>
    <row r="12" spans="1:15" ht="30" customHeight="1" x14ac:dyDescent="0.2">
      <c r="A12" s="9" t="s">
        <v>27</v>
      </c>
      <c r="B12" s="108">
        <v>0</v>
      </c>
      <c r="C12" s="26">
        <v>0</v>
      </c>
      <c r="D12" s="26">
        <v>1</v>
      </c>
      <c r="E12" s="51">
        <v>0</v>
      </c>
      <c r="F12" s="26">
        <v>0</v>
      </c>
      <c r="G12" s="26">
        <v>1</v>
      </c>
      <c r="H12" s="26">
        <v>2</v>
      </c>
      <c r="I12" s="51">
        <v>2</v>
      </c>
      <c r="J12" s="26">
        <v>1</v>
      </c>
      <c r="K12" s="26">
        <v>0</v>
      </c>
      <c r="L12" s="26">
        <v>3</v>
      </c>
      <c r="M12" s="75">
        <v>1</v>
      </c>
      <c r="N12" s="70">
        <f t="shared" si="0"/>
        <v>11</v>
      </c>
    </row>
    <row r="13" spans="1:15" ht="30" customHeight="1" x14ac:dyDescent="0.2">
      <c r="A13" s="15" t="s">
        <v>12</v>
      </c>
      <c r="B13" s="108">
        <v>0</v>
      </c>
      <c r="C13" s="26">
        <v>0</v>
      </c>
      <c r="D13" s="26">
        <v>2</v>
      </c>
      <c r="E13" s="51">
        <v>0</v>
      </c>
      <c r="F13" s="26">
        <v>0</v>
      </c>
      <c r="G13" s="26">
        <v>0</v>
      </c>
      <c r="H13" s="26">
        <v>3</v>
      </c>
      <c r="I13" s="51">
        <v>0</v>
      </c>
      <c r="J13" s="26">
        <v>3</v>
      </c>
      <c r="K13" s="26">
        <v>1</v>
      </c>
      <c r="L13" s="26">
        <v>0</v>
      </c>
      <c r="M13" s="75">
        <v>1</v>
      </c>
      <c r="N13" s="70">
        <f t="shared" si="0"/>
        <v>10</v>
      </c>
    </row>
    <row r="14" spans="1:15" ht="30" customHeight="1" x14ac:dyDescent="0.2">
      <c r="A14" s="13" t="s">
        <v>28</v>
      </c>
      <c r="B14" s="108">
        <v>0</v>
      </c>
      <c r="C14" s="26">
        <v>0</v>
      </c>
      <c r="D14" s="26">
        <v>0</v>
      </c>
      <c r="E14" s="51">
        <v>0</v>
      </c>
      <c r="F14" s="26">
        <v>3</v>
      </c>
      <c r="G14" s="26">
        <v>2</v>
      </c>
      <c r="H14" s="26">
        <v>6</v>
      </c>
      <c r="I14" s="51">
        <v>4</v>
      </c>
      <c r="J14" s="26">
        <v>1</v>
      </c>
      <c r="K14" s="26">
        <v>2</v>
      </c>
      <c r="L14" s="26">
        <v>0</v>
      </c>
      <c r="M14" s="75">
        <v>0</v>
      </c>
      <c r="N14" s="68">
        <f t="shared" si="0"/>
        <v>18</v>
      </c>
    </row>
    <row r="15" spans="1:15" ht="30" customHeight="1" x14ac:dyDescent="0.2">
      <c r="A15" s="9" t="s">
        <v>29</v>
      </c>
      <c r="B15" s="108">
        <v>0</v>
      </c>
      <c r="C15" s="26">
        <v>0</v>
      </c>
      <c r="D15" s="26">
        <v>0</v>
      </c>
      <c r="E15" s="51">
        <v>1</v>
      </c>
      <c r="F15" s="26">
        <v>1</v>
      </c>
      <c r="G15" s="26">
        <v>0</v>
      </c>
      <c r="H15" s="26">
        <v>1</v>
      </c>
      <c r="I15" s="51">
        <v>0</v>
      </c>
      <c r="J15" s="26">
        <v>0</v>
      </c>
      <c r="K15" s="26">
        <v>1</v>
      </c>
      <c r="L15" s="26">
        <v>0</v>
      </c>
      <c r="M15" s="75">
        <v>0</v>
      </c>
      <c r="N15" s="69">
        <f t="shared" si="0"/>
        <v>4</v>
      </c>
    </row>
    <row r="16" spans="1:15" ht="30" customHeight="1" x14ac:dyDescent="0.2">
      <c r="A16" s="10" t="s">
        <v>31</v>
      </c>
      <c r="B16" s="108">
        <v>0</v>
      </c>
      <c r="C16" s="26">
        <v>0</v>
      </c>
      <c r="D16" s="26">
        <v>2</v>
      </c>
      <c r="E16" s="51">
        <v>0</v>
      </c>
      <c r="F16" s="26">
        <v>1</v>
      </c>
      <c r="G16" s="26">
        <v>1</v>
      </c>
      <c r="H16" s="26">
        <v>2</v>
      </c>
      <c r="I16" s="51">
        <v>2</v>
      </c>
      <c r="J16" s="26">
        <v>2</v>
      </c>
      <c r="K16" s="26">
        <v>2</v>
      </c>
      <c r="L16" s="26">
        <v>0</v>
      </c>
      <c r="M16" s="75">
        <v>2</v>
      </c>
      <c r="N16" s="70">
        <f t="shared" si="0"/>
        <v>14</v>
      </c>
    </row>
    <row r="17" spans="1:14" ht="30" customHeight="1" x14ac:dyDescent="0.2">
      <c r="A17" s="15" t="s">
        <v>32</v>
      </c>
      <c r="B17" s="108">
        <v>0</v>
      </c>
      <c r="C17" s="26">
        <v>0</v>
      </c>
      <c r="D17" s="26">
        <v>0</v>
      </c>
      <c r="E17" s="51">
        <v>1</v>
      </c>
      <c r="F17" s="26">
        <v>0</v>
      </c>
      <c r="G17" s="26">
        <v>1</v>
      </c>
      <c r="H17" s="26">
        <v>0</v>
      </c>
      <c r="I17" s="51">
        <v>3</v>
      </c>
      <c r="J17" s="26">
        <v>2</v>
      </c>
      <c r="K17" s="26">
        <v>4</v>
      </c>
      <c r="L17" s="26">
        <v>2</v>
      </c>
      <c r="M17" s="75">
        <v>1</v>
      </c>
      <c r="N17" s="68">
        <f t="shared" si="0"/>
        <v>14</v>
      </c>
    </row>
    <row r="18" spans="1:14" ht="30" customHeight="1" x14ac:dyDescent="0.2">
      <c r="A18" s="9" t="s">
        <v>4</v>
      </c>
      <c r="B18" s="108">
        <v>0</v>
      </c>
      <c r="C18" s="26">
        <v>0</v>
      </c>
      <c r="D18" s="26">
        <v>1</v>
      </c>
      <c r="E18" s="51">
        <v>2</v>
      </c>
      <c r="F18" s="26">
        <v>0</v>
      </c>
      <c r="G18" s="26">
        <v>2</v>
      </c>
      <c r="H18" s="26">
        <v>4</v>
      </c>
      <c r="I18" s="51">
        <v>2</v>
      </c>
      <c r="J18" s="26">
        <v>0</v>
      </c>
      <c r="K18" s="26">
        <v>2</v>
      </c>
      <c r="L18" s="26">
        <v>2</v>
      </c>
      <c r="M18" s="75">
        <v>2</v>
      </c>
      <c r="N18" s="69">
        <f t="shared" si="0"/>
        <v>17</v>
      </c>
    </row>
    <row r="19" spans="1:14" ht="30" customHeight="1" x14ac:dyDescent="0.2">
      <c r="A19" s="9" t="s">
        <v>15</v>
      </c>
      <c r="B19" s="108">
        <v>0</v>
      </c>
      <c r="C19" s="26">
        <v>0</v>
      </c>
      <c r="D19" s="26">
        <v>0</v>
      </c>
      <c r="E19" s="51">
        <v>2</v>
      </c>
      <c r="F19" s="26">
        <v>0</v>
      </c>
      <c r="G19" s="26">
        <v>0</v>
      </c>
      <c r="H19" s="26">
        <v>0</v>
      </c>
      <c r="I19" s="51">
        <v>0</v>
      </c>
      <c r="J19" s="26">
        <v>0</v>
      </c>
      <c r="K19" s="26">
        <v>0</v>
      </c>
      <c r="L19" s="26">
        <v>0</v>
      </c>
      <c r="M19" s="75">
        <v>0</v>
      </c>
      <c r="N19" s="68">
        <f t="shared" si="0"/>
        <v>2</v>
      </c>
    </row>
    <row r="20" spans="1:14" ht="30" customHeight="1" x14ac:dyDescent="0.2">
      <c r="A20" s="9" t="s">
        <v>33</v>
      </c>
      <c r="B20" s="108">
        <v>0</v>
      </c>
      <c r="C20" s="26">
        <v>0</v>
      </c>
      <c r="D20" s="26">
        <v>0</v>
      </c>
      <c r="E20" s="51">
        <v>0</v>
      </c>
      <c r="F20" s="26">
        <v>0</v>
      </c>
      <c r="G20" s="26">
        <v>0</v>
      </c>
      <c r="H20" s="26">
        <v>0</v>
      </c>
      <c r="I20" s="51">
        <v>0</v>
      </c>
      <c r="J20" s="26">
        <v>1</v>
      </c>
      <c r="K20" s="26">
        <v>0</v>
      </c>
      <c r="L20" s="26">
        <v>0</v>
      </c>
      <c r="M20" s="75">
        <v>2</v>
      </c>
      <c r="N20" s="68">
        <f t="shared" si="0"/>
        <v>3</v>
      </c>
    </row>
    <row r="21" spans="1:14" ht="30" customHeight="1" x14ac:dyDescent="0.2">
      <c r="A21" s="10" t="s">
        <v>5</v>
      </c>
      <c r="B21" s="108">
        <v>0</v>
      </c>
      <c r="C21" s="26">
        <v>0</v>
      </c>
      <c r="D21" s="26">
        <v>1</v>
      </c>
      <c r="E21" s="51">
        <v>1</v>
      </c>
      <c r="F21" s="26">
        <v>0</v>
      </c>
      <c r="G21" s="26">
        <v>3</v>
      </c>
      <c r="H21" s="26">
        <v>1</v>
      </c>
      <c r="I21" s="51">
        <v>2</v>
      </c>
      <c r="J21" s="26">
        <v>1</v>
      </c>
      <c r="K21" s="26">
        <v>3</v>
      </c>
      <c r="L21" s="26">
        <v>0</v>
      </c>
      <c r="M21" s="75">
        <v>2</v>
      </c>
      <c r="N21" s="69">
        <f t="shared" si="0"/>
        <v>14</v>
      </c>
    </row>
    <row r="22" spans="1:14" ht="30" customHeight="1" x14ac:dyDescent="0.2">
      <c r="A22" s="9" t="s">
        <v>10</v>
      </c>
      <c r="B22" s="108">
        <v>0</v>
      </c>
      <c r="C22" s="26">
        <v>0</v>
      </c>
      <c r="D22" s="26">
        <v>0</v>
      </c>
      <c r="E22" s="51">
        <v>3</v>
      </c>
      <c r="F22" s="26">
        <v>1</v>
      </c>
      <c r="G22" s="26">
        <v>3</v>
      </c>
      <c r="H22" s="26">
        <v>4</v>
      </c>
      <c r="I22" s="51">
        <v>2</v>
      </c>
      <c r="J22" s="26">
        <v>4</v>
      </c>
      <c r="K22" s="26">
        <v>1</v>
      </c>
      <c r="L22" s="26">
        <v>2</v>
      </c>
      <c r="M22" s="75">
        <v>2</v>
      </c>
      <c r="N22" s="70">
        <f t="shared" si="0"/>
        <v>22</v>
      </c>
    </row>
    <row r="23" spans="1:14" ht="30" customHeight="1" x14ac:dyDescent="0.2">
      <c r="A23" s="9" t="s">
        <v>72</v>
      </c>
      <c r="B23" s="108">
        <v>0</v>
      </c>
      <c r="C23" s="26">
        <v>1</v>
      </c>
      <c r="D23" s="26">
        <v>0</v>
      </c>
      <c r="E23" s="51">
        <v>0</v>
      </c>
      <c r="F23" s="26">
        <v>0</v>
      </c>
      <c r="G23" s="26">
        <v>0</v>
      </c>
      <c r="H23" s="26">
        <v>1</v>
      </c>
      <c r="I23" s="51">
        <v>3</v>
      </c>
      <c r="J23" s="26">
        <v>0</v>
      </c>
      <c r="K23" s="26">
        <v>1</v>
      </c>
      <c r="L23" s="26">
        <v>0</v>
      </c>
      <c r="M23" s="75">
        <v>0</v>
      </c>
      <c r="N23" s="68">
        <f t="shared" si="0"/>
        <v>6</v>
      </c>
    </row>
    <row r="24" spans="1:14" ht="30" customHeight="1" x14ac:dyDescent="0.2">
      <c r="A24" s="9" t="s">
        <v>16</v>
      </c>
      <c r="B24" s="108">
        <v>0</v>
      </c>
      <c r="C24" s="26">
        <v>0</v>
      </c>
      <c r="D24" s="26">
        <v>0</v>
      </c>
      <c r="E24" s="51">
        <v>1</v>
      </c>
      <c r="F24" s="26">
        <v>0</v>
      </c>
      <c r="G24" s="26">
        <v>0</v>
      </c>
      <c r="H24" s="26">
        <v>0</v>
      </c>
      <c r="I24" s="51">
        <v>0</v>
      </c>
      <c r="J24" s="26">
        <v>0</v>
      </c>
      <c r="K24" s="26">
        <v>0</v>
      </c>
      <c r="L24" s="26">
        <v>0</v>
      </c>
      <c r="M24" s="75">
        <v>0</v>
      </c>
      <c r="N24" s="69">
        <f t="shared" si="0"/>
        <v>1</v>
      </c>
    </row>
    <row r="25" spans="1:14" ht="30" customHeight="1" x14ac:dyDescent="0.2">
      <c r="A25" s="9" t="s">
        <v>83</v>
      </c>
      <c r="B25" s="108">
        <v>1</v>
      </c>
      <c r="C25" s="26">
        <v>1</v>
      </c>
      <c r="D25" s="26">
        <v>0</v>
      </c>
      <c r="E25" s="51">
        <v>3</v>
      </c>
      <c r="F25" s="26">
        <v>0</v>
      </c>
      <c r="G25" s="26">
        <v>1</v>
      </c>
      <c r="H25" s="26">
        <v>2</v>
      </c>
      <c r="I25" s="51">
        <v>2</v>
      </c>
      <c r="J25" s="26">
        <v>0</v>
      </c>
      <c r="K25" s="26">
        <v>1</v>
      </c>
      <c r="L25" s="26">
        <v>4</v>
      </c>
      <c r="M25" s="75">
        <v>1</v>
      </c>
      <c r="N25" s="70">
        <f t="shared" si="0"/>
        <v>16</v>
      </c>
    </row>
    <row r="26" spans="1:14" ht="30" customHeight="1" x14ac:dyDescent="0.2">
      <c r="A26" s="15" t="s">
        <v>17</v>
      </c>
      <c r="B26" s="108">
        <v>0</v>
      </c>
      <c r="C26" s="26">
        <v>0</v>
      </c>
      <c r="D26" s="26">
        <v>1</v>
      </c>
      <c r="E26" s="51">
        <v>0</v>
      </c>
      <c r="F26" s="26">
        <v>1</v>
      </c>
      <c r="G26" s="26">
        <v>0</v>
      </c>
      <c r="H26" s="26">
        <v>0</v>
      </c>
      <c r="I26" s="51">
        <v>1</v>
      </c>
      <c r="J26" s="26">
        <v>0</v>
      </c>
      <c r="K26" s="26">
        <v>0</v>
      </c>
      <c r="L26" s="26">
        <v>0</v>
      </c>
      <c r="M26" s="75">
        <v>0</v>
      </c>
      <c r="N26" s="68">
        <f t="shared" si="0"/>
        <v>3</v>
      </c>
    </row>
    <row r="27" spans="1:14" ht="30" customHeight="1" x14ac:dyDescent="0.2">
      <c r="A27" s="9" t="s">
        <v>18</v>
      </c>
      <c r="B27" s="108">
        <v>0</v>
      </c>
      <c r="C27" s="26">
        <v>0</v>
      </c>
      <c r="D27" s="26">
        <v>1</v>
      </c>
      <c r="E27" s="51">
        <v>0</v>
      </c>
      <c r="F27" s="26">
        <v>0</v>
      </c>
      <c r="G27" s="26">
        <v>0</v>
      </c>
      <c r="H27" s="26">
        <v>1</v>
      </c>
      <c r="I27" s="51">
        <v>0</v>
      </c>
      <c r="J27" s="26">
        <v>1</v>
      </c>
      <c r="K27" s="26">
        <v>0</v>
      </c>
      <c r="L27" s="26">
        <v>0</v>
      </c>
      <c r="M27" s="75">
        <v>1</v>
      </c>
      <c r="N27" s="68">
        <f t="shared" si="0"/>
        <v>4</v>
      </c>
    </row>
    <row r="28" spans="1:14" ht="30" customHeight="1" x14ac:dyDescent="0.2">
      <c r="A28" s="9" t="s">
        <v>67</v>
      </c>
      <c r="B28" s="108">
        <v>0</v>
      </c>
      <c r="C28" s="26">
        <v>0</v>
      </c>
      <c r="D28" s="26">
        <v>0</v>
      </c>
      <c r="E28" s="51">
        <v>2</v>
      </c>
      <c r="F28" s="26">
        <v>3</v>
      </c>
      <c r="G28" s="26">
        <v>1</v>
      </c>
      <c r="H28" s="26">
        <v>0</v>
      </c>
      <c r="I28" s="51">
        <v>2</v>
      </c>
      <c r="J28" s="26">
        <v>3</v>
      </c>
      <c r="K28" s="26">
        <v>0</v>
      </c>
      <c r="L28" s="26">
        <v>1</v>
      </c>
      <c r="M28" s="75">
        <v>2</v>
      </c>
      <c r="N28" s="69">
        <f t="shared" si="0"/>
        <v>14</v>
      </c>
    </row>
    <row r="29" spans="1:14" ht="30" customHeight="1" x14ac:dyDescent="0.2">
      <c r="A29" s="9" t="s">
        <v>34</v>
      </c>
      <c r="B29" s="108">
        <v>0</v>
      </c>
      <c r="C29" s="26">
        <v>0</v>
      </c>
      <c r="D29" s="26">
        <v>0</v>
      </c>
      <c r="E29" s="51">
        <v>4</v>
      </c>
      <c r="F29" s="26">
        <v>1</v>
      </c>
      <c r="G29" s="26">
        <v>1</v>
      </c>
      <c r="H29" s="26">
        <v>2</v>
      </c>
      <c r="I29" s="51">
        <v>1</v>
      </c>
      <c r="J29" s="26">
        <v>2</v>
      </c>
      <c r="K29" s="26">
        <v>2</v>
      </c>
      <c r="L29" s="26">
        <v>0</v>
      </c>
      <c r="M29" s="75">
        <v>0</v>
      </c>
      <c r="N29" s="68">
        <f t="shared" si="0"/>
        <v>13</v>
      </c>
    </row>
    <row r="30" spans="1:14" ht="30" customHeight="1" x14ac:dyDescent="0.2">
      <c r="A30" s="9" t="s">
        <v>84</v>
      </c>
      <c r="B30" s="108">
        <v>0</v>
      </c>
      <c r="C30" s="26">
        <v>0</v>
      </c>
      <c r="D30" s="26">
        <v>0</v>
      </c>
      <c r="E30" s="51">
        <v>0</v>
      </c>
      <c r="F30" s="26">
        <v>1</v>
      </c>
      <c r="G30" s="26">
        <v>0</v>
      </c>
      <c r="H30" s="26">
        <v>0</v>
      </c>
      <c r="I30" s="51">
        <v>0</v>
      </c>
      <c r="J30" s="26">
        <v>0</v>
      </c>
      <c r="K30" s="26">
        <v>0</v>
      </c>
      <c r="L30" s="26">
        <v>0</v>
      </c>
      <c r="M30" s="75">
        <v>0</v>
      </c>
      <c r="N30" s="68">
        <f t="shared" si="0"/>
        <v>1</v>
      </c>
    </row>
    <row r="31" spans="1:14" ht="30" customHeight="1" x14ac:dyDescent="0.2">
      <c r="A31" s="9" t="s">
        <v>76</v>
      </c>
      <c r="B31" s="108">
        <v>0</v>
      </c>
      <c r="C31" s="26">
        <v>0</v>
      </c>
      <c r="D31" s="26">
        <v>2</v>
      </c>
      <c r="E31" s="51">
        <v>6</v>
      </c>
      <c r="F31" s="26">
        <v>3</v>
      </c>
      <c r="G31" s="26">
        <v>2</v>
      </c>
      <c r="H31" s="26">
        <v>1</v>
      </c>
      <c r="I31" s="51">
        <v>3</v>
      </c>
      <c r="J31" s="26">
        <v>0</v>
      </c>
      <c r="K31" s="26">
        <v>0</v>
      </c>
      <c r="L31" s="26">
        <v>3</v>
      </c>
      <c r="M31" s="75">
        <v>0</v>
      </c>
      <c r="N31" s="68">
        <f t="shared" si="0"/>
        <v>20</v>
      </c>
    </row>
    <row r="32" spans="1:14" ht="30" customHeight="1" x14ac:dyDescent="0.2">
      <c r="A32" s="15" t="s">
        <v>35</v>
      </c>
      <c r="B32" s="108">
        <v>0</v>
      </c>
      <c r="C32" s="26">
        <v>0</v>
      </c>
      <c r="D32" s="26">
        <v>0</v>
      </c>
      <c r="E32" s="51">
        <v>0</v>
      </c>
      <c r="F32" s="26">
        <v>1</v>
      </c>
      <c r="G32" s="26">
        <v>2</v>
      </c>
      <c r="H32" s="26">
        <v>0</v>
      </c>
      <c r="I32" s="51">
        <v>0</v>
      </c>
      <c r="J32" s="26">
        <v>2</v>
      </c>
      <c r="K32" s="26">
        <v>0</v>
      </c>
      <c r="L32" s="26">
        <v>0</v>
      </c>
      <c r="M32" s="75">
        <v>1</v>
      </c>
      <c r="N32" s="68">
        <f t="shared" si="0"/>
        <v>6</v>
      </c>
    </row>
    <row r="33" spans="1:14" ht="30" customHeight="1" x14ac:dyDescent="0.2">
      <c r="A33" s="9" t="s">
        <v>36</v>
      </c>
      <c r="B33" s="108">
        <v>0</v>
      </c>
      <c r="C33" s="26">
        <v>0</v>
      </c>
      <c r="D33" s="26">
        <v>0</v>
      </c>
      <c r="E33" s="51">
        <v>2</v>
      </c>
      <c r="F33" s="26">
        <v>2</v>
      </c>
      <c r="G33" s="26">
        <v>1</v>
      </c>
      <c r="H33" s="26">
        <v>2</v>
      </c>
      <c r="I33" s="51">
        <v>1</v>
      </c>
      <c r="J33" s="26">
        <v>3</v>
      </c>
      <c r="K33" s="26">
        <v>2</v>
      </c>
      <c r="L33" s="26">
        <v>3</v>
      </c>
      <c r="M33" s="75">
        <v>3</v>
      </c>
      <c r="N33" s="68">
        <f t="shared" si="0"/>
        <v>19</v>
      </c>
    </row>
    <row r="34" spans="1:14" ht="30" customHeight="1" x14ac:dyDescent="0.2">
      <c r="A34" s="9" t="s">
        <v>37</v>
      </c>
      <c r="B34" s="108">
        <v>1</v>
      </c>
      <c r="C34" s="26">
        <v>2</v>
      </c>
      <c r="D34" s="26">
        <v>0</v>
      </c>
      <c r="E34" s="51">
        <v>1</v>
      </c>
      <c r="F34" s="26">
        <v>2</v>
      </c>
      <c r="G34" s="26">
        <v>1</v>
      </c>
      <c r="H34" s="26">
        <v>0</v>
      </c>
      <c r="I34" s="51">
        <v>0</v>
      </c>
      <c r="J34" s="26">
        <v>0</v>
      </c>
      <c r="K34" s="26">
        <v>0</v>
      </c>
      <c r="L34" s="26">
        <v>2</v>
      </c>
      <c r="M34" s="75">
        <v>0</v>
      </c>
      <c r="N34" s="68">
        <f t="shared" si="0"/>
        <v>9</v>
      </c>
    </row>
    <row r="35" spans="1:14" ht="30" customHeight="1" x14ac:dyDescent="0.2">
      <c r="A35" s="10" t="s">
        <v>20</v>
      </c>
      <c r="B35" s="108">
        <v>1</v>
      </c>
      <c r="C35" s="26">
        <v>1</v>
      </c>
      <c r="D35" s="26">
        <v>1</v>
      </c>
      <c r="E35" s="51">
        <v>0</v>
      </c>
      <c r="F35" s="26">
        <v>0</v>
      </c>
      <c r="G35" s="26">
        <v>0</v>
      </c>
      <c r="H35" s="26">
        <v>0</v>
      </c>
      <c r="I35" s="51">
        <v>2</v>
      </c>
      <c r="J35" s="26">
        <v>2</v>
      </c>
      <c r="K35" s="26">
        <v>0</v>
      </c>
      <c r="L35" s="26">
        <v>1</v>
      </c>
      <c r="M35" s="75">
        <v>0</v>
      </c>
      <c r="N35" s="71">
        <f t="shared" si="0"/>
        <v>8</v>
      </c>
    </row>
    <row r="36" spans="1:14" ht="30" customHeight="1" x14ac:dyDescent="0.2">
      <c r="A36" s="15" t="s">
        <v>30</v>
      </c>
      <c r="B36" s="108">
        <v>0</v>
      </c>
      <c r="C36" s="26">
        <v>0</v>
      </c>
      <c r="D36" s="26">
        <v>3</v>
      </c>
      <c r="E36" s="51">
        <v>0</v>
      </c>
      <c r="F36" s="26">
        <v>2</v>
      </c>
      <c r="G36" s="26">
        <v>1</v>
      </c>
      <c r="H36" s="26">
        <v>0</v>
      </c>
      <c r="I36" s="51">
        <v>0</v>
      </c>
      <c r="J36" s="26">
        <v>1</v>
      </c>
      <c r="K36" s="26">
        <v>0</v>
      </c>
      <c r="L36" s="26">
        <v>1</v>
      </c>
      <c r="M36" s="75">
        <v>1</v>
      </c>
      <c r="N36" s="68">
        <f t="shared" ref="N36:N54" si="1">SUM(B36:M36)</f>
        <v>9</v>
      </c>
    </row>
    <row r="37" spans="1:14" ht="30" customHeight="1" x14ac:dyDescent="0.2">
      <c r="A37" s="9" t="s">
        <v>26</v>
      </c>
      <c r="B37" s="108">
        <v>0</v>
      </c>
      <c r="C37" s="26">
        <v>0</v>
      </c>
      <c r="D37" s="26">
        <v>1</v>
      </c>
      <c r="E37" s="51">
        <v>1</v>
      </c>
      <c r="F37" s="26">
        <v>1</v>
      </c>
      <c r="G37" s="26">
        <v>0</v>
      </c>
      <c r="H37" s="26">
        <v>3</v>
      </c>
      <c r="I37" s="51">
        <v>1</v>
      </c>
      <c r="J37" s="26">
        <v>2</v>
      </c>
      <c r="K37" s="26">
        <v>0</v>
      </c>
      <c r="L37" s="26">
        <v>0</v>
      </c>
      <c r="M37" s="75">
        <v>1</v>
      </c>
      <c r="N37" s="69">
        <f t="shared" si="1"/>
        <v>10</v>
      </c>
    </row>
    <row r="38" spans="1:14" ht="30" customHeight="1" x14ac:dyDescent="0.2">
      <c r="A38" s="9" t="s">
        <v>38</v>
      </c>
      <c r="B38" s="109">
        <v>1</v>
      </c>
      <c r="C38" s="26">
        <v>0</v>
      </c>
      <c r="D38" s="26">
        <v>0</v>
      </c>
      <c r="E38" s="51">
        <v>2</v>
      </c>
      <c r="F38" s="26">
        <v>0</v>
      </c>
      <c r="G38" s="26">
        <v>0</v>
      </c>
      <c r="H38" s="26">
        <v>2</v>
      </c>
      <c r="I38" s="51">
        <v>0</v>
      </c>
      <c r="J38" s="26">
        <v>0</v>
      </c>
      <c r="K38" s="26">
        <v>0</v>
      </c>
      <c r="L38" s="26">
        <v>0</v>
      </c>
      <c r="M38" s="75">
        <v>0</v>
      </c>
      <c r="N38" s="68">
        <f t="shared" si="1"/>
        <v>5</v>
      </c>
    </row>
    <row r="39" spans="1:14" ht="30" customHeight="1" x14ac:dyDescent="0.2">
      <c r="A39" s="9" t="s">
        <v>19</v>
      </c>
      <c r="B39" s="110">
        <v>0</v>
      </c>
      <c r="C39" s="26">
        <v>0</v>
      </c>
      <c r="D39" s="26">
        <v>0</v>
      </c>
      <c r="E39" s="51">
        <v>1</v>
      </c>
      <c r="F39" s="26">
        <v>0</v>
      </c>
      <c r="G39" s="26">
        <v>0</v>
      </c>
      <c r="H39" s="26">
        <v>0</v>
      </c>
      <c r="I39" s="51">
        <v>2</v>
      </c>
      <c r="J39" s="26">
        <v>0</v>
      </c>
      <c r="K39" s="26">
        <v>2</v>
      </c>
      <c r="L39" s="26">
        <v>0</v>
      </c>
      <c r="M39" s="75">
        <v>2</v>
      </c>
      <c r="N39" s="68">
        <f t="shared" si="1"/>
        <v>7</v>
      </c>
    </row>
    <row r="40" spans="1:14" ht="30" customHeight="1" x14ac:dyDescent="0.2">
      <c r="A40" s="9" t="s">
        <v>78</v>
      </c>
      <c r="B40" s="109">
        <v>0</v>
      </c>
      <c r="C40" s="26">
        <v>0</v>
      </c>
      <c r="D40" s="26">
        <v>2</v>
      </c>
      <c r="E40" s="51">
        <v>2</v>
      </c>
      <c r="F40" s="26">
        <v>0</v>
      </c>
      <c r="G40" s="26">
        <v>2</v>
      </c>
      <c r="H40" s="26">
        <v>1</v>
      </c>
      <c r="I40" s="51">
        <v>4</v>
      </c>
      <c r="J40" s="26">
        <v>1</v>
      </c>
      <c r="K40" s="26">
        <v>0</v>
      </c>
      <c r="L40" s="26">
        <v>0</v>
      </c>
      <c r="M40" s="75">
        <v>0</v>
      </c>
      <c r="N40" s="69">
        <f t="shared" si="1"/>
        <v>12</v>
      </c>
    </row>
    <row r="41" spans="1:14" ht="30" customHeight="1" x14ac:dyDescent="0.2">
      <c r="A41" s="9" t="s">
        <v>66</v>
      </c>
      <c r="B41" s="109">
        <v>0</v>
      </c>
      <c r="C41" s="26">
        <v>0</v>
      </c>
      <c r="D41" s="26">
        <v>0</v>
      </c>
      <c r="E41" s="51">
        <v>0</v>
      </c>
      <c r="F41" s="26">
        <v>0</v>
      </c>
      <c r="G41" s="26">
        <v>0</v>
      </c>
      <c r="H41" s="26">
        <v>0</v>
      </c>
      <c r="I41" s="51">
        <v>0</v>
      </c>
      <c r="J41" s="26">
        <v>0</v>
      </c>
      <c r="K41" s="26">
        <v>0</v>
      </c>
      <c r="L41" s="26">
        <v>0</v>
      </c>
      <c r="M41" s="75">
        <v>0</v>
      </c>
      <c r="N41" s="68">
        <f t="shared" si="1"/>
        <v>0</v>
      </c>
    </row>
    <row r="42" spans="1:14" ht="30" customHeight="1" x14ac:dyDescent="0.2">
      <c r="A42" s="9" t="s">
        <v>65</v>
      </c>
      <c r="B42" s="109">
        <v>0</v>
      </c>
      <c r="C42" s="26">
        <v>0</v>
      </c>
      <c r="D42" s="26">
        <v>0</v>
      </c>
      <c r="E42" s="51">
        <v>0</v>
      </c>
      <c r="F42" s="26">
        <v>1</v>
      </c>
      <c r="G42" s="26">
        <v>0</v>
      </c>
      <c r="H42" s="26">
        <v>0</v>
      </c>
      <c r="I42" s="51">
        <v>0</v>
      </c>
      <c r="J42" s="26">
        <v>0</v>
      </c>
      <c r="K42" s="26">
        <v>0</v>
      </c>
      <c r="L42" s="26">
        <v>0</v>
      </c>
      <c r="M42" s="75">
        <v>0</v>
      </c>
      <c r="N42" s="68">
        <f t="shared" si="1"/>
        <v>1</v>
      </c>
    </row>
    <row r="43" spans="1:14" ht="30" customHeight="1" x14ac:dyDescent="0.2">
      <c r="A43" s="9" t="s">
        <v>68</v>
      </c>
      <c r="B43" s="109">
        <v>0</v>
      </c>
      <c r="C43" s="26">
        <v>0</v>
      </c>
      <c r="D43" s="26">
        <v>0</v>
      </c>
      <c r="E43" s="51">
        <v>0</v>
      </c>
      <c r="F43" s="26">
        <v>0</v>
      </c>
      <c r="G43" s="26">
        <v>0</v>
      </c>
      <c r="H43" s="26">
        <v>0</v>
      </c>
      <c r="I43" s="51">
        <v>0</v>
      </c>
      <c r="J43" s="26">
        <v>0</v>
      </c>
      <c r="K43" s="26">
        <v>0</v>
      </c>
      <c r="L43" s="26">
        <v>0</v>
      </c>
      <c r="M43" s="75">
        <v>0</v>
      </c>
      <c r="N43" s="71">
        <f t="shared" si="1"/>
        <v>0</v>
      </c>
    </row>
    <row r="44" spans="1:14" ht="30" customHeight="1" x14ac:dyDescent="0.2">
      <c r="A44" s="15" t="s">
        <v>39</v>
      </c>
      <c r="B44" s="109">
        <v>0</v>
      </c>
      <c r="C44" s="26">
        <v>0</v>
      </c>
      <c r="D44" s="26">
        <v>0</v>
      </c>
      <c r="E44" s="51">
        <v>0</v>
      </c>
      <c r="F44" s="26">
        <v>0</v>
      </c>
      <c r="G44" s="26">
        <v>0</v>
      </c>
      <c r="H44" s="26">
        <v>0</v>
      </c>
      <c r="I44" s="51">
        <v>0</v>
      </c>
      <c r="J44" s="26">
        <v>0</v>
      </c>
      <c r="K44" s="26">
        <v>0</v>
      </c>
      <c r="L44" s="26">
        <v>0</v>
      </c>
      <c r="M44" s="75">
        <v>0</v>
      </c>
      <c r="N44" s="68">
        <f t="shared" si="1"/>
        <v>0</v>
      </c>
    </row>
    <row r="45" spans="1:14" ht="30" customHeight="1" x14ac:dyDescent="0.2">
      <c r="A45" s="13" t="s">
        <v>70</v>
      </c>
      <c r="B45" s="111">
        <v>0</v>
      </c>
      <c r="C45" s="104">
        <v>0</v>
      </c>
      <c r="D45" s="104">
        <v>0</v>
      </c>
      <c r="E45" s="105">
        <v>0</v>
      </c>
      <c r="F45" s="104">
        <v>0</v>
      </c>
      <c r="G45" s="104">
        <v>0</v>
      </c>
      <c r="H45" s="104">
        <v>0</v>
      </c>
      <c r="I45" s="105">
        <v>0</v>
      </c>
      <c r="J45" s="104">
        <v>0</v>
      </c>
      <c r="K45" s="104">
        <v>0</v>
      </c>
      <c r="L45" s="104">
        <v>0</v>
      </c>
      <c r="M45" s="106">
        <v>0</v>
      </c>
      <c r="N45" s="70">
        <f t="shared" si="1"/>
        <v>0</v>
      </c>
    </row>
    <row r="46" spans="1:14" ht="30" customHeight="1" x14ac:dyDescent="0.2">
      <c r="A46" s="9" t="s">
        <v>61</v>
      </c>
      <c r="B46" s="110">
        <v>0</v>
      </c>
      <c r="C46" s="26">
        <v>0</v>
      </c>
      <c r="D46" s="26">
        <v>0</v>
      </c>
      <c r="E46" s="51">
        <v>0</v>
      </c>
      <c r="F46" s="26">
        <v>0</v>
      </c>
      <c r="G46" s="26">
        <v>0</v>
      </c>
      <c r="H46" s="26">
        <v>0</v>
      </c>
      <c r="I46" s="51">
        <v>0</v>
      </c>
      <c r="J46" s="26">
        <v>0</v>
      </c>
      <c r="K46" s="26">
        <v>0</v>
      </c>
      <c r="L46" s="26">
        <v>0</v>
      </c>
      <c r="M46" s="75">
        <v>0</v>
      </c>
      <c r="N46" s="68">
        <f t="shared" si="1"/>
        <v>0</v>
      </c>
    </row>
    <row r="47" spans="1:14" ht="30" customHeight="1" x14ac:dyDescent="0.2">
      <c r="A47" s="15" t="s">
        <v>45</v>
      </c>
      <c r="B47" s="109">
        <v>0</v>
      </c>
      <c r="C47" s="23">
        <v>0</v>
      </c>
      <c r="D47" s="23">
        <v>0</v>
      </c>
      <c r="E47" s="90">
        <v>0</v>
      </c>
      <c r="F47" s="23">
        <v>0</v>
      </c>
      <c r="G47" s="23">
        <v>0</v>
      </c>
      <c r="H47" s="23">
        <v>0</v>
      </c>
      <c r="I47" s="90">
        <v>0</v>
      </c>
      <c r="J47" s="23">
        <v>0</v>
      </c>
      <c r="K47" s="23">
        <v>0</v>
      </c>
      <c r="L47" s="23">
        <v>0</v>
      </c>
      <c r="M47" s="74">
        <v>0</v>
      </c>
      <c r="N47" s="69">
        <f t="shared" si="1"/>
        <v>0</v>
      </c>
    </row>
    <row r="48" spans="1:14" ht="30" customHeight="1" x14ac:dyDescent="0.2">
      <c r="A48" s="9" t="s">
        <v>69</v>
      </c>
      <c r="B48" s="109">
        <v>0</v>
      </c>
      <c r="C48" s="26">
        <v>2</v>
      </c>
      <c r="D48" s="26">
        <v>1</v>
      </c>
      <c r="E48" s="51">
        <v>0</v>
      </c>
      <c r="F48" s="26">
        <v>0</v>
      </c>
      <c r="G48" s="26">
        <v>0</v>
      </c>
      <c r="H48" s="26">
        <v>0</v>
      </c>
      <c r="I48" s="51">
        <v>0</v>
      </c>
      <c r="J48" s="26">
        <v>0</v>
      </c>
      <c r="K48" s="26">
        <v>0</v>
      </c>
      <c r="L48" s="26">
        <v>0</v>
      </c>
      <c r="M48" s="75">
        <v>0</v>
      </c>
      <c r="N48" s="70">
        <f t="shared" si="1"/>
        <v>3</v>
      </c>
    </row>
    <row r="49" spans="1:14" ht="30" customHeight="1" x14ac:dyDescent="0.2">
      <c r="A49" s="9" t="s">
        <v>40</v>
      </c>
      <c r="B49" s="109">
        <v>0</v>
      </c>
      <c r="C49" s="26">
        <v>0</v>
      </c>
      <c r="D49" s="26">
        <v>2</v>
      </c>
      <c r="E49" s="51">
        <v>0</v>
      </c>
      <c r="F49" s="26">
        <v>0</v>
      </c>
      <c r="G49" s="26">
        <v>1</v>
      </c>
      <c r="H49" s="26">
        <v>1</v>
      </c>
      <c r="I49" s="51">
        <v>1</v>
      </c>
      <c r="J49" s="26">
        <v>0</v>
      </c>
      <c r="K49" s="26">
        <v>0</v>
      </c>
      <c r="L49" s="26">
        <v>0</v>
      </c>
      <c r="M49" s="75">
        <v>0</v>
      </c>
      <c r="N49" s="68">
        <f t="shared" si="1"/>
        <v>5</v>
      </c>
    </row>
    <row r="50" spans="1:14" ht="30" customHeight="1" x14ac:dyDescent="0.2">
      <c r="A50" s="15" t="s">
        <v>41</v>
      </c>
      <c r="B50" s="109">
        <v>0</v>
      </c>
      <c r="C50" s="26">
        <v>0</v>
      </c>
      <c r="D50" s="26">
        <v>0</v>
      </c>
      <c r="E50" s="51">
        <v>1</v>
      </c>
      <c r="F50" s="26">
        <v>2</v>
      </c>
      <c r="G50" s="26">
        <v>2</v>
      </c>
      <c r="H50" s="26">
        <v>1</v>
      </c>
      <c r="I50" s="51">
        <v>2</v>
      </c>
      <c r="J50" s="26">
        <v>0</v>
      </c>
      <c r="K50" s="26">
        <v>2</v>
      </c>
      <c r="L50" s="26">
        <v>0</v>
      </c>
      <c r="M50" s="75">
        <v>2</v>
      </c>
      <c r="N50" s="68">
        <f t="shared" si="1"/>
        <v>12</v>
      </c>
    </row>
    <row r="51" spans="1:14" ht="30" customHeight="1" x14ac:dyDescent="0.2">
      <c r="A51" s="13" t="s">
        <v>44</v>
      </c>
      <c r="B51" s="109">
        <v>0</v>
      </c>
      <c r="C51" s="26">
        <v>0</v>
      </c>
      <c r="D51" s="26">
        <v>1</v>
      </c>
      <c r="E51" s="51">
        <v>0</v>
      </c>
      <c r="F51" s="26">
        <v>2</v>
      </c>
      <c r="G51" s="26">
        <v>0</v>
      </c>
      <c r="H51" s="26">
        <v>0</v>
      </c>
      <c r="I51" s="51">
        <v>0</v>
      </c>
      <c r="J51" s="26">
        <v>0</v>
      </c>
      <c r="K51" s="26">
        <v>0</v>
      </c>
      <c r="L51" s="26">
        <v>0</v>
      </c>
      <c r="M51" s="75">
        <v>0</v>
      </c>
      <c r="N51" s="69">
        <f t="shared" si="1"/>
        <v>3</v>
      </c>
    </row>
    <row r="52" spans="1:14" ht="30" customHeight="1" x14ac:dyDescent="0.2">
      <c r="A52" s="13" t="s">
        <v>42</v>
      </c>
      <c r="B52" s="109">
        <v>0</v>
      </c>
      <c r="C52" s="26">
        <v>0</v>
      </c>
      <c r="D52" s="26">
        <v>0</v>
      </c>
      <c r="E52" s="51">
        <v>1</v>
      </c>
      <c r="F52" s="26">
        <v>0</v>
      </c>
      <c r="G52" s="26">
        <v>0</v>
      </c>
      <c r="H52" s="26">
        <v>0</v>
      </c>
      <c r="I52" s="51">
        <v>0</v>
      </c>
      <c r="J52" s="26">
        <v>0</v>
      </c>
      <c r="K52" s="26">
        <v>0</v>
      </c>
      <c r="L52" s="26">
        <v>0</v>
      </c>
      <c r="M52" s="75">
        <v>0</v>
      </c>
      <c r="N52" s="70">
        <f t="shared" si="1"/>
        <v>1</v>
      </c>
    </row>
    <row r="53" spans="1:14" ht="30" customHeight="1" x14ac:dyDescent="0.2">
      <c r="A53" s="13" t="s">
        <v>43</v>
      </c>
      <c r="B53" s="109">
        <v>0</v>
      </c>
      <c r="C53" s="26">
        <v>0</v>
      </c>
      <c r="D53" s="26">
        <v>0</v>
      </c>
      <c r="E53" s="51">
        <v>0</v>
      </c>
      <c r="F53" s="26">
        <v>0</v>
      </c>
      <c r="G53" s="26">
        <v>0</v>
      </c>
      <c r="H53" s="26">
        <v>0</v>
      </c>
      <c r="I53" s="51">
        <v>1</v>
      </c>
      <c r="J53" s="26">
        <v>0</v>
      </c>
      <c r="K53" s="26">
        <v>0</v>
      </c>
      <c r="L53" s="26">
        <v>0</v>
      </c>
      <c r="M53" s="75">
        <v>0</v>
      </c>
      <c r="N53" s="68">
        <f t="shared" si="1"/>
        <v>1</v>
      </c>
    </row>
    <row r="54" spans="1:14" ht="30" customHeight="1" x14ac:dyDescent="0.2">
      <c r="A54" s="9" t="s">
        <v>46</v>
      </c>
      <c r="B54" s="109">
        <v>0</v>
      </c>
      <c r="C54" s="26">
        <v>0</v>
      </c>
      <c r="D54" s="26">
        <v>0</v>
      </c>
      <c r="E54" s="51">
        <v>0</v>
      </c>
      <c r="F54" s="26">
        <v>0</v>
      </c>
      <c r="G54" s="26">
        <v>1</v>
      </c>
      <c r="H54" s="26">
        <v>0</v>
      </c>
      <c r="I54" s="51">
        <v>0</v>
      </c>
      <c r="J54" s="26">
        <v>0</v>
      </c>
      <c r="K54" s="26">
        <v>0</v>
      </c>
      <c r="L54" s="26">
        <v>0</v>
      </c>
      <c r="M54" s="75">
        <v>0</v>
      </c>
      <c r="N54" s="68">
        <f t="shared" si="1"/>
        <v>1</v>
      </c>
    </row>
    <row r="55" spans="1:14" ht="30" customHeight="1" x14ac:dyDescent="0.2">
      <c r="A55" s="9" t="s">
        <v>77</v>
      </c>
      <c r="B55" s="109">
        <v>0</v>
      </c>
      <c r="C55" s="26">
        <v>0</v>
      </c>
      <c r="D55" s="26">
        <v>0</v>
      </c>
      <c r="E55" s="51">
        <v>0</v>
      </c>
      <c r="F55" s="26">
        <v>0</v>
      </c>
      <c r="G55" s="26">
        <v>0</v>
      </c>
      <c r="H55" s="26">
        <v>0</v>
      </c>
      <c r="I55" s="51">
        <v>0</v>
      </c>
      <c r="J55" s="26">
        <v>0</v>
      </c>
      <c r="K55" s="26">
        <v>0</v>
      </c>
      <c r="L55" s="26">
        <v>0</v>
      </c>
      <c r="M55" s="75">
        <v>0</v>
      </c>
      <c r="N55" s="68">
        <f t="shared" ref="N55:N58" si="2">SUM(B55:M55)</f>
        <v>0</v>
      </c>
    </row>
    <row r="56" spans="1:14" ht="30" customHeight="1" x14ac:dyDescent="0.2">
      <c r="A56" s="9" t="s">
        <v>60</v>
      </c>
      <c r="B56" s="109">
        <v>0</v>
      </c>
      <c r="C56" s="26">
        <v>0</v>
      </c>
      <c r="D56" s="26">
        <v>0</v>
      </c>
      <c r="E56" s="51">
        <v>0</v>
      </c>
      <c r="F56" s="26">
        <v>0</v>
      </c>
      <c r="G56" s="26">
        <v>0</v>
      </c>
      <c r="H56" s="26">
        <v>0</v>
      </c>
      <c r="I56" s="51">
        <v>0</v>
      </c>
      <c r="J56" s="26">
        <v>0</v>
      </c>
      <c r="K56" s="26">
        <v>0</v>
      </c>
      <c r="L56" s="26">
        <v>0</v>
      </c>
      <c r="M56" s="75">
        <v>0</v>
      </c>
      <c r="N56" s="68">
        <f t="shared" si="2"/>
        <v>0</v>
      </c>
    </row>
    <row r="57" spans="1:14" ht="30" customHeight="1" x14ac:dyDescent="0.2">
      <c r="A57" s="9" t="s">
        <v>73</v>
      </c>
      <c r="B57" s="109">
        <v>0</v>
      </c>
      <c r="C57" s="26">
        <v>0</v>
      </c>
      <c r="D57" s="26">
        <v>0</v>
      </c>
      <c r="E57" s="51">
        <v>0</v>
      </c>
      <c r="F57" s="26">
        <v>0</v>
      </c>
      <c r="G57" s="26">
        <v>0</v>
      </c>
      <c r="H57" s="26">
        <v>0</v>
      </c>
      <c r="I57" s="51">
        <v>0</v>
      </c>
      <c r="J57" s="26">
        <v>0</v>
      </c>
      <c r="K57" s="26">
        <v>0</v>
      </c>
      <c r="L57" s="26">
        <v>0</v>
      </c>
      <c r="M57" s="75">
        <v>0</v>
      </c>
      <c r="N57" s="68">
        <f t="shared" si="2"/>
        <v>0</v>
      </c>
    </row>
    <row r="58" spans="1:14" ht="30" customHeight="1" thickBot="1" x14ac:dyDescent="0.25">
      <c r="A58" s="60" t="s">
        <v>64</v>
      </c>
      <c r="B58" s="109">
        <v>0</v>
      </c>
      <c r="C58" s="26">
        <v>0</v>
      </c>
      <c r="D58" s="26">
        <v>1</v>
      </c>
      <c r="E58" s="51">
        <v>0</v>
      </c>
      <c r="F58" s="26">
        <v>0</v>
      </c>
      <c r="G58" s="26">
        <v>0</v>
      </c>
      <c r="H58" s="26">
        <v>0</v>
      </c>
      <c r="I58" s="51">
        <v>0</v>
      </c>
      <c r="J58" s="26">
        <v>2</v>
      </c>
      <c r="K58" s="26">
        <v>1</v>
      </c>
      <c r="L58" s="26">
        <v>1</v>
      </c>
      <c r="M58" s="75">
        <v>0</v>
      </c>
      <c r="N58" s="72">
        <f t="shared" si="2"/>
        <v>5</v>
      </c>
    </row>
    <row r="59" spans="1:14" ht="30" customHeight="1" thickBot="1" x14ac:dyDescent="0.25">
      <c r="A59" s="60" t="s">
        <v>63</v>
      </c>
      <c r="B59" s="112">
        <f t="shared" ref="B59:M59" si="3">SUM(B4:B58)</f>
        <v>9</v>
      </c>
      <c r="C59" s="73">
        <f t="shared" si="3"/>
        <v>17</v>
      </c>
      <c r="D59" s="73">
        <f t="shared" si="3"/>
        <v>47</v>
      </c>
      <c r="E59" s="73">
        <f t="shared" si="3"/>
        <v>61</v>
      </c>
      <c r="F59" s="73">
        <f t="shared" si="3"/>
        <v>57</v>
      </c>
      <c r="G59" s="73">
        <f t="shared" si="3"/>
        <v>51</v>
      </c>
      <c r="H59" s="73">
        <f t="shared" si="3"/>
        <v>63</v>
      </c>
      <c r="I59" s="73">
        <f t="shared" si="3"/>
        <v>65</v>
      </c>
      <c r="J59" s="73">
        <f t="shared" si="3"/>
        <v>53</v>
      </c>
      <c r="K59" s="73">
        <f t="shared" si="3"/>
        <v>51</v>
      </c>
      <c r="L59" s="73">
        <f t="shared" si="3"/>
        <v>40</v>
      </c>
      <c r="M59" s="114">
        <f t="shared" si="3"/>
        <v>43</v>
      </c>
      <c r="N59" s="82">
        <f>SUM(N4:N58)</f>
        <v>557</v>
      </c>
    </row>
    <row r="60" spans="1:14" ht="30" customHeight="1" x14ac:dyDescent="0.2">
      <c r="N60" s="83"/>
    </row>
  </sheetData>
  <mergeCells count="1">
    <mergeCell ref="I1:J1"/>
  </mergeCells>
  <phoneticPr fontId="2"/>
  <printOptions horizontalCentered="1" verticalCentered="1"/>
  <pageMargins left="0.6692913385826772" right="0" top="0" bottom="0" header="0" footer="0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2"/>
  <sheetViews>
    <sheetView zoomScale="87" zoomScaleNormal="87" zoomScaleSheetLayoutView="75" workbookViewId="0">
      <pane xSplit="1" ySplit="3" topLeftCell="B4" activePane="bottomRight" state="frozen"/>
      <selection activeCell="P10" sqref="P10"/>
      <selection pane="topRight" activeCell="P10" sqref="P10"/>
      <selection pane="bottomLeft" activeCell="P10" sqref="P10"/>
      <selection pane="bottomRight" activeCell="I2" sqref="I2"/>
    </sheetView>
  </sheetViews>
  <sheetFormatPr defaultRowHeight="13.2" x14ac:dyDescent="0.2"/>
  <cols>
    <col min="1" max="1" width="14" customWidth="1"/>
    <col min="2" max="13" width="5.6640625" customWidth="1"/>
    <col min="14" max="14" width="7.33203125" customWidth="1"/>
    <col min="15" max="15" width="14" customWidth="1"/>
    <col min="16" max="27" width="5.6640625" customWidth="1"/>
    <col min="28" max="28" width="7.21875" customWidth="1"/>
  </cols>
  <sheetData>
    <row r="1" spans="1:29" ht="16.2" x14ac:dyDescent="0.2">
      <c r="A1" s="16" t="s">
        <v>88</v>
      </c>
      <c r="B1" s="16"/>
      <c r="C1" s="16"/>
      <c r="D1" s="16"/>
      <c r="F1" s="16" t="s">
        <v>89</v>
      </c>
      <c r="G1" s="16"/>
      <c r="H1" s="16"/>
      <c r="I1" s="118" t="s">
        <v>99</v>
      </c>
      <c r="J1" s="118"/>
      <c r="K1" s="118"/>
      <c r="L1" s="118"/>
      <c r="M1" s="118"/>
      <c r="N1" s="16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6"/>
    </row>
    <row r="2" spans="1:29" ht="16.8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29" ht="27" customHeight="1" thickBot="1" x14ac:dyDescent="0.25">
      <c r="A3" s="17" t="s">
        <v>0</v>
      </c>
      <c r="B3" s="18" t="s">
        <v>48</v>
      </c>
      <c r="C3" s="19" t="s">
        <v>49</v>
      </c>
      <c r="D3" s="52" t="s">
        <v>50</v>
      </c>
      <c r="E3" s="19" t="s">
        <v>51</v>
      </c>
      <c r="F3" s="19" t="s">
        <v>52</v>
      </c>
      <c r="G3" s="19" t="s">
        <v>53</v>
      </c>
      <c r="H3" s="19" t="s">
        <v>54</v>
      </c>
      <c r="I3" s="19" t="s">
        <v>55</v>
      </c>
      <c r="J3" s="19" t="s">
        <v>56</v>
      </c>
      <c r="K3" s="19" t="s">
        <v>57</v>
      </c>
      <c r="L3" s="19" t="s">
        <v>58</v>
      </c>
      <c r="M3" s="19" t="s">
        <v>59</v>
      </c>
      <c r="N3" s="20" t="s">
        <v>11</v>
      </c>
      <c r="O3" s="17" t="s">
        <v>0</v>
      </c>
      <c r="P3" s="12" t="s">
        <v>48</v>
      </c>
      <c r="Q3" s="19" t="s">
        <v>49</v>
      </c>
      <c r="R3" s="19" t="s">
        <v>50</v>
      </c>
      <c r="S3" s="19" t="s">
        <v>51</v>
      </c>
      <c r="T3" s="19" t="s">
        <v>52</v>
      </c>
      <c r="U3" s="19" t="s">
        <v>53</v>
      </c>
      <c r="V3" s="19" t="s">
        <v>54</v>
      </c>
      <c r="W3" s="19" t="s">
        <v>55</v>
      </c>
      <c r="X3" s="19" t="s">
        <v>56</v>
      </c>
      <c r="Y3" s="19" t="s">
        <v>57</v>
      </c>
      <c r="Z3" s="19" t="s">
        <v>58</v>
      </c>
      <c r="AA3" s="19" t="s">
        <v>59</v>
      </c>
      <c r="AB3" s="20" t="s">
        <v>11</v>
      </c>
    </row>
    <row r="4" spans="1:29" ht="27" customHeight="1" x14ac:dyDescent="0.2">
      <c r="A4" s="10" t="s">
        <v>24</v>
      </c>
      <c r="B4" s="22">
        <v>0</v>
      </c>
      <c r="C4" s="23">
        <v>4</v>
      </c>
      <c r="D4" s="23">
        <v>4</v>
      </c>
      <c r="E4" s="23">
        <v>4</v>
      </c>
      <c r="F4" s="23">
        <v>4</v>
      </c>
      <c r="G4" s="23">
        <v>0</v>
      </c>
      <c r="H4" s="23">
        <v>3</v>
      </c>
      <c r="I4" s="23">
        <v>5</v>
      </c>
      <c r="J4" s="23">
        <v>3</v>
      </c>
      <c r="K4" s="28">
        <v>4</v>
      </c>
      <c r="L4" s="23">
        <v>2</v>
      </c>
      <c r="M4" s="23">
        <v>2</v>
      </c>
      <c r="N4" s="24">
        <f t="shared" ref="N4:N31" si="0">SUM(B4:M4)</f>
        <v>35</v>
      </c>
      <c r="O4" s="9" t="s">
        <v>35</v>
      </c>
      <c r="P4" s="32">
        <v>0</v>
      </c>
      <c r="Q4" s="28">
        <v>0</v>
      </c>
      <c r="R4" s="28">
        <v>0</v>
      </c>
      <c r="S4" s="28">
        <v>0</v>
      </c>
      <c r="T4" s="28">
        <v>1</v>
      </c>
      <c r="U4" s="28">
        <v>2</v>
      </c>
      <c r="V4" s="28">
        <v>0</v>
      </c>
      <c r="W4" s="26">
        <v>0</v>
      </c>
      <c r="X4" s="28">
        <v>2</v>
      </c>
      <c r="Y4" s="28">
        <v>0</v>
      </c>
      <c r="Z4" s="28">
        <v>0</v>
      </c>
      <c r="AA4" s="28">
        <v>1</v>
      </c>
      <c r="AB4" s="29">
        <f t="shared" ref="AB4:AB30" si="1">SUM(P4:AA4)</f>
        <v>6</v>
      </c>
    </row>
    <row r="5" spans="1:29" ht="27" customHeight="1" x14ac:dyDescent="0.2">
      <c r="A5" s="9" t="s">
        <v>25</v>
      </c>
      <c r="B5" s="25">
        <v>0</v>
      </c>
      <c r="C5" s="26">
        <v>1</v>
      </c>
      <c r="D5" s="23">
        <v>1</v>
      </c>
      <c r="E5" s="26">
        <v>0</v>
      </c>
      <c r="F5" s="26">
        <v>0</v>
      </c>
      <c r="G5" s="26">
        <v>0</v>
      </c>
      <c r="H5" s="26">
        <v>1</v>
      </c>
      <c r="I5" s="26">
        <v>0</v>
      </c>
      <c r="J5" s="26">
        <v>0</v>
      </c>
      <c r="K5" s="28">
        <v>0</v>
      </c>
      <c r="L5" s="26">
        <v>0</v>
      </c>
      <c r="M5" s="26">
        <v>1</v>
      </c>
      <c r="N5" s="27">
        <f t="shared" si="0"/>
        <v>4</v>
      </c>
      <c r="O5" s="9" t="s">
        <v>36</v>
      </c>
      <c r="P5" s="58">
        <v>0</v>
      </c>
      <c r="Q5" s="28">
        <v>0</v>
      </c>
      <c r="R5" s="28">
        <v>0</v>
      </c>
      <c r="S5" s="28">
        <v>2</v>
      </c>
      <c r="T5" s="28">
        <v>2</v>
      </c>
      <c r="U5" s="28">
        <v>1</v>
      </c>
      <c r="V5" s="28">
        <v>2</v>
      </c>
      <c r="W5" s="26">
        <v>1</v>
      </c>
      <c r="X5" s="28">
        <v>2</v>
      </c>
      <c r="Y5" s="28">
        <v>2</v>
      </c>
      <c r="Z5" s="28">
        <v>2</v>
      </c>
      <c r="AA5" s="28">
        <v>3</v>
      </c>
      <c r="AB5" s="29">
        <f t="shared" si="1"/>
        <v>17</v>
      </c>
    </row>
    <row r="6" spans="1:29" ht="27" customHeight="1" x14ac:dyDescent="0.2">
      <c r="A6" s="15" t="s">
        <v>1</v>
      </c>
      <c r="B6" s="25">
        <v>0</v>
      </c>
      <c r="C6" s="26">
        <v>0</v>
      </c>
      <c r="D6" s="23">
        <v>0</v>
      </c>
      <c r="E6" s="26">
        <v>1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8">
        <v>0</v>
      </c>
      <c r="L6" s="26">
        <v>0</v>
      </c>
      <c r="M6" s="26">
        <v>0</v>
      </c>
      <c r="N6" s="27">
        <f t="shared" si="0"/>
        <v>1</v>
      </c>
      <c r="O6" s="9" t="s">
        <v>37</v>
      </c>
      <c r="P6" s="58">
        <v>1</v>
      </c>
      <c r="Q6" s="28">
        <v>2</v>
      </c>
      <c r="R6" s="28">
        <v>0</v>
      </c>
      <c r="S6" s="28">
        <v>1</v>
      </c>
      <c r="T6" s="28">
        <v>2</v>
      </c>
      <c r="U6" s="28">
        <v>1</v>
      </c>
      <c r="V6" s="28">
        <v>0</v>
      </c>
      <c r="W6" s="28">
        <v>0</v>
      </c>
      <c r="X6" s="28">
        <v>0</v>
      </c>
      <c r="Y6" s="28">
        <v>0</v>
      </c>
      <c r="Z6" s="28">
        <v>2</v>
      </c>
      <c r="AA6" s="28">
        <v>0</v>
      </c>
      <c r="AB6" s="29">
        <f t="shared" si="1"/>
        <v>9</v>
      </c>
    </row>
    <row r="7" spans="1:29" ht="27" customHeight="1" x14ac:dyDescent="0.2">
      <c r="A7" s="9" t="s">
        <v>9</v>
      </c>
      <c r="B7" s="25">
        <v>1</v>
      </c>
      <c r="C7" s="26">
        <v>1</v>
      </c>
      <c r="D7" s="23">
        <v>3</v>
      </c>
      <c r="E7" s="26">
        <v>5</v>
      </c>
      <c r="F7" s="26">
        <v>11</v>
      </c>
      <c r="G7" s="26">
        <v>9</v>
      </c>
      <c r="H7" s="26">
        <v>9</v>
      </c>
      <c r="I7" s="26">
        <v>8</v>
      </c>
      <c r="J7" s="26">
        <v>9</v>
      </c>
      <c r="K7" s="28">
        <v>5</v>
      </c>
      <c r="L7" s="26">
        <v>3</v>
      </c>
      <c r="M7" s="26">
        <v>3</v>
      </c>
      <c r="N7" s="27">
        <f t="shared" si="0"/>
        <v>67</v>
      </c>
      <c r="O7" s="9" t="s">
        <v>20</v>
      </c>
      <c r="P7" s="5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30">
        <v>0</v>
      </c>
      <c r="W7" s="30">
        <v>0</v>
      </c>
      <c r="X7" s="28">
        <v>0</v>
      </c>
      <c r="Y7" s="28">
        <v>0</v>
      </c>
      <c r="Z7" s="28">
        <v>0</v>
      </c>
      <c r="AA7" s="28">
        <v>0</v>
      </c>
      <c r="AB7" s="31">
        <f>SUM(P7:AA7)</f>
        <v>0</v>
      </c>
    </row>
    <row r="8" spans="1:29" ht="27" customHeight="1" x14ac:dyDescent="0.2">
      <c r="A8" s="9" t="s">
        <v>14</v>
      </c>
      <c r="B8" s="25">
        <v>0</v>
      </c>
      <c r="C8" s="26">
        <v>0</v>
      </c>
      <c r="D8" s="23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8">
        <v>0</v>
      </c>
      <c r="L8" s="26">
        <v>0</v>
      </c>
      <c r="M8" s="26">
        <v>0</v>
      </c>
      <c r="N8" s="27">
        <f t="shared" si="0"/>
        <v>0</v>
      </c>
      <c r="O8" s="15" t="s">
        <v>30</v>
      </c>
      <c r="P8" s="58">
        <v>0</v>
      </c>
      <c r="Q8" s="28">
        <v>0</v>
      </c>
      <c r="R8" s="28">
        <v>3</v>
      </c>
      <c r="S8" s="28">
        <v>0</v>
      </c>
      <c r="T8" s="28">
        <v>2</v>
      </c>
      <c r="U8" s="28">
        <v>1</v>
      </c>
      <c r="V8" s="26">
        <v>0</v>
      </c>
      <c r="W8" s="26">
        <v>0</v>
      </c>
      <c r="X8" s="28">
        <v>1</v>
      </c>
      <c r="Y8" s="28">
        <v>0</v>
      </c>
      <c r="Z8" s="28">
        <v>1</v>
      </c>
      <c r="AA8" s="28">
        <v>1</v>
      </c>
      <c r="AB8" s="27">
        <f>SUM(P8:AA8)</f>
        <v>9</v>
      </c>
    </row>
    <row r="9" spans="1:29" ht="27" customHeight="1" x14ac:dyDescent="0.2">
      <c r="A9" s="13" t="s">
        <v>13</v>
      </c>
      <c r="B9" s="25">
        <v>0</v>
      </c>
      <c r="C9" s="26">
        <v>0</v>
      </c>
      <c r="D9" s="23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8">
        <v>0</v>
      </c>
      <c r="L9" s="26">
        <v>0</v>
      </c>
      <c r="M9" s="26">
        <v>0</v>
      </c>
      <c r="N9" s="27">
        <f t="shared" si="0"/>
        <v>0</v>
      </c>
      <c r="O9" s="9" t="s">
        <v>26</v>
      </c>
      <c r="P9" s="58">
        <v>0</v>
      </c>
      <c r="Q9" s="28">
        <v>0</v>
      </c>
      <c r="R9" s="28">
        <v>1</v>
      </c>
      <c r="S9" s="28">
        <v>1</v>
      </c>
      <c r="T9" s="28">
        <v>1</v>
      </c>
      <c r="U9" s="28">
        <v>0</v>
      </c>
      <c r="V9" s="26">
        <v>3</v>
      </c>
      <c r="W9" s="26">
        <v>1</v>
      </c>
      <c r="X9" s="28">
        <v>2</v>
      </c>
      <c r="Y9" s="28">
        <v>0</v>
      </c>
      <c r="Z9" s="28">
        <v>0</v>
      </c>
      <c r="AA9" s="28">
        <v>1</v>
      </c>
      <c r="AB9" s="27">
        <f>SUM(P9:AA9)</f>
        <v>10</v>
      </c>
    </row>
    <row r="10" spans="1:29" ht="27" customHeight="1" x14ac:dyDescent="0.2">
      <c r="A10" s="9" t="s">
        <v>2</v>
      </c>
      <c r="B10" s="25">
        <v>0</v>
      </c>
      <c r="C10" s="26">
        <v>0</v>
      </c>
      <c r="D10" s="23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8">
        <v>0</v>
      </c>
      <c r="L10" s="26">
        <v>0</v>
      </c>
      <c r="M10" s="26">
        <v>0</v>
      </c>
      <c r="N10" s="27">
        <f t="shared" si="0"/>
        <v>0</v>
      </c>
      <c r="O10" s="15" t="s">
        <v>38</v>
      </c>
      <c r="P10" s="58">
        <v>1</v>
      </c>
      <c r="Q10" s="28">
        <v>0</v>
      </c>
      <c r="R10" s="28">
        <v>0</v>
      </c>
      <c r="S10" s="28">
        <v>2</v>
      </c>
      <c r="T10" s="28">
        <v>0</v>
      </c>
      <c r="U10" s="28">
        <v>0</v>
      </c>
      <c r="V10" s="26">
        <v>2</v>
      </c>
      <c r="W10" s="26">
        <v>0</v>
      </c>
      <c r="X10" s="28">
        <v>0</v>
      </c>
      <c r="Y10" s="28">
        <v>0</v>
      </c>
      <c r="Z10" s="28">
        <v>0</v>
      </c>
      <c r="AA10" s="28">
        <v>0</v>
      </c>
      <c r="AB10" s="34">
        <f t="shared" si="1"/>
        <v>5</v>
      </c>
    </row>
    <row r="11" spans="1:29" ht="27" customHeight="1" x14ac:dyDescent="0.2">
      <c r="A11" s="9" t="s">
        <v>3</v>
      </c>
      <c r="B11" s="25">
        <v>0</v>
      </c>
      <c r="C11" s="26">
        <v>0</v>
      </c>
      <c r="D11" s="23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8">
        <v>0</v>
      </c>
      <c r="L11" s="26">
        <v>0</v>
      </c>
      <c r="M11" s="26">
        <v>0</v>
      </c>
      <c r="N11" s="27">
        <f t="shared" si="0"/>
        <v>0</v>
      </c>
      <c r="O11" s="9" t="s">
        <v>19</v>
      </c>
      <c r="P11" s="58">
        <v>0</v>
      </c>
      <c r="Q11" s="28">
        <v>0</v>
      </c>
      <c r="R11" s="28">
        <v>0</v>
      </c>
      <c r="S11" s="28">
        <v>1</v>
      </c>
      <c r="T11" s="28">
        <v>0</v>
      </c>
      <c r="U11" s="28">
        <v>0</v>
      </c>
      <c r="V11" s="26">
        <v>0</v>
      </c>
      <c r="W11" s="26">
        <v>2</v>
      </c>
      <c r="X11" s="28">
        <v>0</v>
      </c>
      <c r="Y11" s="28">
        <v>2</v>
      </c>
      <c r="Z11" s="28">
        <v>0</v>
      </c>
      <c r="AA11" s="28">
        <v>2</v>
      </c>
      <c r="AB11" s="29">
        <f t="shared" si="1"/>
        <v>7</v>
      </c>
    </row>
    <row r="12" spans="1:29" ht="27" customHeight="1" x14ac:dyDescent="0.2">
      <c r="A12" s="15" t="s">
        <v>27</v>
      </c>
      <c r="B12" s="25">
        <v>0</v>
      </c>
      <c r="C12" s="26">
        <v>0</v>
      </c>
      <c r="D12" s="23">
        <v>1</v>
      </c>
      <c r="E12" s="26">
        <v>0</v>
      </c>
      <c r="F12" s="26">
        <v>0</v>
      </c>
      <c r="G12" s="26">
        <v>1</v>
      </c>
      <c r="H12" s="26">
        <v>2</v>
      </c>
      <c r="I12" s="26">
        <v>2</v>
      </c>
      <c r="J12" s="26">
        <v>1</v>
      </c>
      <c r="K12" s="28">
        <v>0</v>
      </c>
      <c r="L12" s="26">
        <v>3</v>
      </c>
      <c r="M12" s="26">
        <v>1</v>
      </c>
      <c r="N12" s="27">
        <f t="shared" si="0"/>
        <v>11</v>
      </c>
      <c r="O12" s="13" t="s">
        <v>78</v>
      </c>
      <c r="P12" s="58">
        <v>0</v>
      </c>
      <c r="Q12" s="28">
        <v>0</v>
      </c>
      <c r="R12" s="28">
        <v>2</v>
      </c>
      <c r="S12" s="28">
        <v>2</v>
      </c>
      <c r="T12" s="28">
        <v>0</v>
      </c>
      <c r="U12" s="28">
        <v>2</v>
      </c>
      <c r="V12" s="26">
        <v>1</v>
      </c>
      <c r="W12" s="26">
        <v>4</v>
      </c>
      <c r="X12" s="28">
        <v>1</v>
      </c>
      <c r="Y12" s="28">
        <v>0</v>
      </c>
      <c r="Z12" s="28">
        <v>0</v>
      </c>
      <c r="AA12" s="28">
        <v>0</v>
      </c>
      <c r="AB12" s="29">
        <f t="shared" ref="AB12" si="2">SUM(P12:AA12)</f>
        <v>12</v>
      </c>
    </row>
    <row r="13" spans="1:29" ht="27" customHeight="1" x14ac:dyDescent="0.2">
      <c r="A13" s="13" t="s">
        <v>12</v>
      </c>
      <c r="B13" s="25">
        <v>0</v>
      </c>
      <c r="C13" s="26">
        <v>0</v>
      </c>
      <c r="D13" s="23">
        <v>2</v>
      </c>
      <c r="E13" s="26">
        <v>0</v>
      </c>
      <c r="F13" s="26">
        <v>0</v>
      </c>
      <c r="G13" s="26">
        <v>0</v>
      </c>
      <c r="H13" s="26">
        <v>3</v>
      </c>
      <c r="I13" s="26">
        <v>0</v>
      </c>
      <c r="J13" s="26">
        <v>3</v>
      </c>
      <c r="K13" s="28">
        <v>1</v>
      </c>
      <c r="L13" s="26">
        <v>0</v>
      </c>
      <c r="M13" s="26">
        <v>1</v>
      </c>
      <c r="N13" s="27">
        <f t="shared" si="0"/>
        <v>10</v>
      </c>
      <c r="O13" s="9" t="s">
        <v>66</v>
      </c>
      <c r="P13" s="5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6">
        <v>0</v>
      </c>
      <c r="W13" s="26">
        <v>0</v>
      </c>
      <c r="X13" s="28">
        <v>0</v>
      </c>
      <c r="Y13" s="28">
        <v>0</v>
      </c>
      <c r="Z13" s="28">
        <v>0</v>
      </c>
      <c r="AA13" s="28">
        <v>0</v>
      </c>
      <c r="AB13" s="31">
        <f t="shared" si="1"/>
        <v>0</v>
      </c>
    </row>
    <row r="14" spans="1:29" ht="27" customHeight="1" x14ac:dyDescent="0.2">
      <c r="A14" s="9" t="s">
        <v>28</v>
      </c>
      <c r="B14" s="25">
        <v>0</v>
      </c>
      <c r="C14" s="26">
        <v>0</v>
      </c>
      <c r="D14" s="23">
        <v>0</v>
      </c>
      <c r="E14" s="26">
        <v>0</v>
      </c>
      <c r="F14" s="26">
        <v>3</v>
      </c>
      <c r="G14" s="26">
        <v>2</v>
      </c>
      <c r="H14" s="26">
        <v>6</v>
      </c>
      <c r="I14" s="26">
        <v>4</v>
      </c>
      <c r="J14" s="26">
        <v>1</v>
      </c>
      <c r="K14" s="28">
        <v>2</v>
      </c>
      <c r="L14" s="26">
        <v>0</v>
      </c>
      <c r="M14" s="26">
        <v>0</v>
      </c>
      <c r="N14" s="27">
        <f t="shared" si="0"/>
        <v>18</v>
      </c>
      <c r="O14" s="9" t="s">
        <v>65</v>
      </c>
      <c r="P14" s="58">
        <v>0</v>
      </c>
      <c r="Q14" s="28">
        <v>0</v>
      </c>
      <c r="R14" s="28">
        <v>0</v>
      </c>
      <c r="S14" s="28">
        <v>0</v>
      </c>
      <c r="T14" s="28">
        <v>1</v>
      </c>
      <c r="U14" s="28">
        <v>0</v>
      </c>
      <c r="V14" s="26">
        <v>0</v>
      </c>
      <c r="W14" s="26">
        <v>0</v>
      </c>
      <c r="X14" s="28">
        <v>0</v>
      </c>
      <c r="Y14" s="28">
        <v>0</v>
      </c>
      <c r="Z14" s="28">
        <v>0</v>
      </c>
      <c r="AA14" s="28">
        <v>0</v>
      </c>
      <c r="AB14" s="31">
        <f t="shared" ref="AB14:AB16" si="3">SUM(P14:AA14)</f>
        <v>1</v>
      </c>
    </row>
    <row r="15" spans="1:29" ht="27" customHeight="1" x14ac:dyDescent="0.2">
      <c r="A15" s="10" t="s">
        <v>29</v>
      </c>
      <c r="B15" s="25">
        <v>0</v>
      </c>
      <c r="C15" s="26">
        <v>0</v>
      </c>
      <c r="D15" s="23">
        <v>0</v>
      </c>
      <c r="E15" s="26">
        <v>0</v>
      </c>
      <c r="F15" s="26">
        <v>1</v>
      </c>
      <c r="G15" s="26">
        <v>0</v>
      </c>
      <c r="H15" s="26">
        <v>1</v>
      </c>
      <c r="I15" s="26">
        <v>0</v>
      </c>
      <c r="J15" s="26">
        <v>0</v>
      </c>
      <c r="K15" s="28">
        <v>1</v>
      </c>
      <c r="L15" s="26">
        <v>0</v>
      </c>
      <c r="M15" s="26">
        <v>0</v>
      </c>
      <c r="N15" s="27">
        <f t="shared" si="0"/>
        <v>3</v>
      </c>
      <c r="O15" s="9" t="s">
        <v>68</v>
      </c>
      <c r="P15" s="5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6">
        <v>0</v>
      </c>
      <c r="W15" s="26">
        <v>0</v>
      </c>
      <c r="X15" s="28">
        <v>0</v>
      </c>
      <c r="Y15" s="28">
        <v>0</v>
      </c>
      <c r="Z15" s="28">
        <v>0</v>
      </c>
      <c r="AA15" s="28">
        <v>0</v>
      </c>
      <c r="AB15" s="31">
        <f t="shared" si="3"/>
        <v>0</v>
      </c>
    </row>
    <row r="16" spans="1:29" ht="27" customHeight="1" x14ac:dyDescent="0.2">
      <c r="A16" s="9" t="s">
        <v>31</v>
      </c>
      <c r="B16" s="25">
        <v>0</v>
      </c>
      <c r="C16" s="26">
        <v>0</v>
      </c>
      <c r="D16" s="23">
        <v>2</v>
      </c>
      <c r="E16" s="26">
        <v>0</v>
      </c>
      <c r="F16" s="26">
        <v>1</v>
      </c>
      <c r="G16" s="26">
        <v>1</v>
      </c>
      <c r="H16" s="26">
        <v>2</v>
      </c>
      <c r="I16" s="26">
        <v>2</v>
      </c>
      <c r="J16" s="23">
        <v>2</v>
      </c>
      <c r="K16" s="28">
        <v>2</v>
      </c>
      <c r="L16" s="26">
        <v>0</v>
      </c>
      <c r="M16" s="26">
        <v>2</v>
      </c>
      <c r="N16" s="24">
        <f t="shared" si="0"/>
        <v>14</v>
      </c>
      <c r="O16" s="15" t="s">
        <v>39</v>
      </c>
      <c r="P16" s="5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6">
        <v>0</v>
      </c>
      <c r="W16" s="26">
        <v>0</v>
      </c>
      <c r="X16" s="28">
        <v>0</v>
      </c>
      <c r="Y16" s="28">
        <v>0</v>
      </c>
      <c r="Z16" s="28">
        <v>0</v>
      </c>
      <c r="AA16" s="28">
        <v>0</v>
      </c>
      <c r="AB16" s="31">
        <f t="shared" si="3"/>
        <v>0</v>
      </c>
    </row>
    <row r="17" spans="1:28" ht="27" customHeight="1" x14ac:dyDescent="0.2">
      <c r="A17" s="9" t="s">
        <v>32</v>
      </c>
      <c r="B17" s="25">
        <v>0</v>
      </c>
      <c r="C17" s="26">
        <v>0</v>
      </c>
      <c r="D17" s="23">
        <v>0</v>
      </c>
      <c r="E17" s="26">
        <v>1</v>
      </c>
      <c r="F17" s="26">
        <v>0</v>
      </c>
      <c r="G17" s="26">
        <v>1</v>
      </c>
      <c r="H17" s="26">
        <v>0</v>
      </c>
      <c r="I17" s="26">
        <v>3</v>
      </c>
      <c r="J17" s="26">
        <v>2</v>
      </c>
      <c r="K17" s="28">
        <v>4</v>
      </c>
      <c r="L17" s="26">
        <v>2</v>
      </c>
      <c r="M17" s="26">
        <v>1</v>
      </c>
      <c r="N17" s="27">
        <f t="shared" si="0"/>
        <v>14</v>
      </c>
      <c r="O17" s="9" t="s">
        <v>70</v>
      </c>
      <c r="P17" s="5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6">
        <v>0</v>
      </c>
      <c r="W17" s="26">
        <v>0</v>
      </c>
      <c r="X17" s="28">
        <v>0</v>
      </c>
      <c r="Y17" s="28">
        <v>0</v>
      </c>
      <c r="Z17" s="28">
        <v>0</v>
      </c>
      <c r="AA17" s="28">
        <v>0</v>
      </c>
      <c r="AB17" s="29">
        <f>SUM(P17:AA17)</f>
        <v>0</v>
      </c>
    </row>
    <row r="18" spans="1:28" ht="27" customHeight="1" x14ac:dyDescent="0.2">
      <c r="A18" s="9" t="s">
        <v>4</v>
      </c>
      <c r="B18" s="25">
        <v>0</v>
      </c>
      <c r="C18" s="26">
        <v>0</v>
      </c>
      <c r="D18" s="23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8">
        <v>0</v>
      </c>
      <c r="L18" s="26">
        <v>0</v>
      </c>
      <c r="M18" s="26">
        <v>0</v>
      </c>
      <c r="N18" s="27">
        <f t="shared" si="0"/>
        <v>0</v>
      </c>
      <c r="O18" s="9" t="s">
        <v>61</v>
      </c>
      <c r="P18" s="5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6">
        <v>0</v>
      </c>
      <c r="W18" s="26">
        <v>0</v>
      </c>
      <c r="X18" s="28">
        <v>0</v>
      </c>
      <c r="Y18" s="28">
        <v>0</v>
      </c>
      <c r="Z18" s="28">
        <v>0</v>
      </c>
      <c r="AA18" s="28">
        <v>0</v>
      </c>
      <c r="AB18" s="29">
        <f t="shared" si="1"/>
        <v>0</v>
      </c>
    </row>
    <row r="19" spans="1:28" ht="27" customHeight="1" x14ac:dyDescent="0.2">
      <c r="A19" s="10" t="s">
        <v>15</v>
      </c>
      <c r="B19" s="25">
        <v>0</v>
      </c>
      <c r="C19" s="26">
        <v>0</v>
      </c>
      <c r="D19" s="23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8">
        <v>0</v>
      </c>
      <c r="L19" s="26">
        <v>0</v>
      </c>
      <c r="M19" s="26">
        <v>0</v>
      </c>
      <c r="N19" s="27">
        <f t="shared" si="0"/>
        <v>0</v>
      </c>
      <c r="O19" s="9" t="s">
        <v>45</v>
      </c>
      <c r="P19" s="5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6">
        <v>0</v>
      </c>
      <c r="W19" s="26">
        <v>0</v>
      </c>
      <c r="X19" s="28">
        <v>0</v>
      </c>
      <c r="Y19" s="28">
        <v>0</v>
      </c>
      <c r="Z19" s="28">
        <v>0</v>
      </c>
      <c r="AA19" s="28">
        <v>0</v>
      </c>
      <c r="AB19" s="31">
        <f t="shared" si="1"/>
        <v>0</v>
      </c>
    </row>
    <row r="20" spans="1:28" ht="27" customHeight="1" x14ac:dyDescent="0.2">
      <c r="A20" s="9" t="s">
        <v>33</v>
      </c>
      <c r="B20" s="25">
        <v>0</v>
      </c>
      <c r="C20" s="26">
        <v>0</v>
      </c>
      <c r="D20" s="23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1</v>
      </c>
      <c r="K20" s="28">
        <v>0</v>
      </c>
      <c r="L20" s="26">
        <v>0</v>
      </c>
      <c r="M20" s="26">
        <v>2</v>
      </c>
      <c r="N20" s="27">
        <f t="shared" si="0"/>
        <v>3</v>
      </c>
      <c r="O20" s="9" t="s">
        <v>69</v>
      </c>
      <c r="P20" s="58">
        <v>0</v>
      </c>
      <c r="Q20" s="28">
        <v>2</v>
      </c>
      <c r="R20" s="28">
        <v>1</v>
      </c>
      <c r="S20" s="28">
        <v>0</v>
      </c>
      <c r="T20" s="28">
        <v>0</v>
      </c>
      <c r="U20" s="28">
        <v>0</v>
      </c>
      <c r="V20" s="26">
        <v>0</v>
      </c>
      <c r="W20" s="26">
        <v>0</v>
      </c>
      <c r="X20" s="28">
        <v>0</v>
      </c>
      <c r="Y20" s="28">
        <v>0</v>
      </c>
      <c r="Z20" s="28">
        <v>0</v>
      </c>
      <c r="AA20" s="28">
        <v>0</v>
      </c>
      <c r="AB20" s="29">
        <f t="shared" si="1"/>
        <v>3</v>
      </c>
    </row>
    <row r="21" spans="1:28" ht="27" customHeight="1" x14ac:dyDescent="0.2">
      <c r="A21" s="9" t="s">
        <v>5</v>
      </c>
      <c r="B21" s="25">
        <v>0</v>
      </c>
      <c r="C21" s="26">
        <v>0</v>
      </c>
      <c r="D21" s="23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8">
        <v>0</v>
      </c>
      <c r="L21" s="26">
        <v>0</v>
      </c>
      <c r="M21" s="26">
        <v>0</v>
      </c>
      <c r="N21" s="27">
        <f t="shared" si="0"/>
        <v>0</v>
      </c>
      <c r="O21" s="9" t="s">
        <v>40</v>
      </c>
      <c r="P21" s="58">
        <v>0</v>
      </c>
      <c r="Q21" s="28">
        <v>0</v>
      </c>
      <c r="R21" s="28">
        <v>2</v>
      </c>
      <c r="S21" s="28">
        <v>0</v>
      </c>
      <c r="T21" s="28">
        <v>0</v>
      </c>
      <c r="U21" s="28">
        <v>1</v>
      </c>
      <c r="V21" s="26">
        <v>1</v>
      </c>
      <c r="W21" s="26">
        <v>1</v>
      </c>
      <c r="X21" s="28">
        <v>0</v>
      </c>
      <c r="Y21" s="28">
        <v>0</v>
      </c>
      <c r="Z21" s="28">
        <v>0</v>
      </c>
      <c r="AA21" s="28">
        <v>0</v>
      </c>
      <c r="AB21" s="29">
        <f t="shared" si="1"/>
        <v>5</v>
      </c>
    </row>
    <row r="22" spans="1:28" ht="27" customHeight="1" x14ac:dyDescent="0.2">
      <c r="A22" s="9" t="s">
        <v>10</v>
      </c>
      <c r="B22" s="25">
        <v>0</v>
      </c>
      <c r="C22" s="26">
        <v>0</v>
      </c>
      <c r="D22" s="23">
        <v>0</v>
      </c>
      <c r="E22" s="26">
        <v>3</v>
      </c>
      <c r="F22" s="26">
        <v>1</v>
      </c>
      <c r="G22" s="26">
        <v>3</v>
      </c>
      <c r="H22" s="26">
        <v>4</v>
      </c>
      <c r="I22" s="26">
        <v>2</v>
      </c>
      <c r="J22" s="26">
        <v>4</v>
      </c>
      <c r="K22" s="28">
        <v>1</v>
      </c>
      <c r="L22" s="26">
        <v>2</v>
      </c>
      <c r="M22" s="26">
        <v>2</v>
      </c>
      <c r="N22" s="27">
        <f t="shared" si="0"/>
        <v>22</v>
      </c>
      <c r="O22" s="15" t="s">
        <v>41</v>
      </c>
      <c r="P22" s="58">
        <v>0</v>
      </c>
      <c r="Q22" s="28">
        <v>0</v>
      </c>
      <c r="R22" s="28">
        <v>0</v>
      </c>
      <c r="S22" s="28">
        <v>1</v>
      </c>
      <c r="T22" s="28">
        <v>2</v>
      </c>
      <c r="U22" s="28">
        <v>2</v>
      </c>
      <c r="V22" s="26">
        <v>1</v>
      </c>
      <c r="W22" s="26">
        <v>2</v>
      </c>
      <c r="X22" s="28">
        <v>0</v>
      </c>
      <c r="Y22" s="28">
        <v>2</v>
      </c>
      <c r="Z22" s="28">
        <v>0</v>
      </c>
      <c r="AA22" s="28">
        <v>2</v>
      </c>
      <c r="AB22" s="29">
        <f t="shared" si="1"/>
        <v>12</v>
      </c>
    </row>
    <row r="23" spans="1:28" ht="27" customHeight="1" x14ac:dyDescent="0.2">
      <c r="A23" s="9" t="s">
        <v>72</v>
      </c>
      <c r="B23" s="25">
        <v>0</v>
      </c>
      <c r="C23" s="26">
        <v>0</v>
      </c>
      <c r="D23" s="23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8">
        <v>0</v>
      </c>
      <c r="L23" s="26">
        <v>0</v>
      </c>
      <c r="M23" s="26">
        <v>0</v>
      </c>
      <c r="N23" s="31">
        <f>SUM(B23:M23)</f>
        <v>0</v>
      </c>
      <c r="O23" s="13" t="s">
        <v>44</v>
      </c>
      <c r="P23" s="58">
        <v>0</v>
      </c>
      <c r="Q23" s="28">
        <v>0</v>
      </c>
      <c r="R23" s="28">
        <v>1</v>
      </c>
      <c r="S23" s="28">
        <v>0</v>
      </c>
      <c r="T23" s="28">
        <v>2</v>
      </c>
      <c r="U23" s="28">
        <v>0</v>
      </c>
      <c r="V23" s="26">
        <v>0</v>
      </c>
      <c r="W23" s="26">
        <v>0</v>
      </c>
      <c r="X23" s="28">
        <v>0</v>
      </c>
      <c r="Y23" s="28">
        <v>0</v>
      </c>
      <c r="Z23" s="28">
        <v>0</v>
      </c>
      <c r="AA23" s="28">
        <v>0</v>
      </c>
      <c r="AB23" s="34">
        <f t="shared" si="1"/>
        <v>3</v>
      </c>
    </row>
    <row r="24" spans="1:28" ht="27" customHeight="1" x14ac:dyDescent="0.2">
      <c r="A24" s="9" t="s">
        <v>75</v>
      </c>
      <c r="B24" s="25">
        <v>0</v>
      </c>
      <c r="C24" s="26">
        <v>0</v>
      </c>
      <c r="D24" s="23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8">
        <v>0</v>
      </c>
      <c r="L24" s="26">
        <v>0</v>
      </c>
      <c r="M24" s="26">
        <v>0</v>
      </c>
      <c r="N24" s="31">
        <f>SUM(B24:M24)</f>
        <v>0</v>
      </c>
      <c r="O24" s="13" t="s">
        <v>42</v>
      </c>
      <c r="P24" s="58">
        <v>0</v>
      </c>
      <c r="Q24" s="28">
        <v>0</v>
      </c>
      <c r="R24" s="28">
        <v>0</v>
      </c>
      <c r="S24" s="28">
        <v>1</v>
      </c>
      <c r="T24" s="28">
        <v>0</v>
      </c>
      <c r="U24" s="28">
        <v>0</v>
      </c>
      <c r="V24" s="26">
        <v>0</v>
      </c>
      <c r="W24" s="26">
        <v>0</v>
      </c>
      <c r="X24" s="28">
        <v>0</v>
      </c>
      <c r="Y24" s="28">
        <v>0</v>
      </c>
      <c r="Z24" s="28">
        <v>0</v>
      </c>
      <c r="AA24" s="28">
        <v>0</v>
      </c>
      <c r="AB24" s="34">
        <f t="shared" si="1"/>
        <v>1</v>
      </c>
    </row>
    <row r="25" spans="1:28" ht="27" customHeight="1" x14ac:dyDescent="0.2">
      <c r="A25" s="9" t="s">
        <v>83</v>
      </c>
      <c r="B25" s="25">
        <v>0</v>
      </c>
      <c r="C25" s="26">
        <v>0</v>
      </c>
      <c r="D25" s="23">
        <v>0</v>
      </c>
      <c r="E25" s="26">
        <v>1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8">
        <v>0</v>
      </c>
      <c r="L25" s="26">
        <v>0</v>
      </c>
      <c r="M25" s="26">
        <v>0</v>
      </c>
      <c r="N25" s="27">
        <f t="shared" si="0"/>
        <v>1</v>
      </c>
      <c r="O25" s="13" t="s">
        <v>43</v>
      </c>
      <c r="P25" s="5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6">
        <v>0</v>
      </c>
      <c r="W25" s="26">
        <v>1</v>
      </c>
      <c r="X25" s="28">
        <v>0</v>
      </c>
      <c r="Y25" s="28">
        <v>0</v>
      </c>
      <c r="Z25" s="28">
        <v>0</v>
      </c>
      <c r="AA25" s="28">
        <v>0</v>
      </c>
      <c r="AB25" s="34">
        <f t="shared" si="1"/>
        <v>1</v>
      </c>
    </row>
    <row r="26" spans="1:28" ht="27" customHeight="1" x14ac:dyDescent="0.2">
      <c r="A26" s="9" t="s">
        <v>17</v>
      </c>
      <c r="B26" s="25">
        <v>0</v>
      </c>
      <c r="C26" s="26">
        <v>0</v>
      </c>
      <c r="D26" s="23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8">
        <v>0</v>
      </c>
      <c r="L26" s="26">
        <v>0</v>
      </c>
      <c r="M26" s="26">
        <v>0</v>
      </c>
      <c r="N26" s="27">
        <f t="shared" si="0"/>
        <v>0</v>
      </c>
      <c r="O26" s="9" t="s">
        <v>46</v>
      </c>
      <c r="P26" s="5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1</v>
      </c>
      <c r="V26" s="26">
        <v>0</v>
      </c>
      <c r="W26" s="26">
        <v>0</v>
      </c>
      <c r="X26" s="28">
        <v>0</v>
      </c>
      <c r="Y26" s="28">
        <v>0</v>
      </c>
      <c r="Z26" s="28">
        <v>0</v>
      </c>
      <c r="AA26" s="28">
        <v>0</v>
      </c>
      <c r="AB26" s="29">
        <f t="shared" ref="AB26:AB28" si="4">SUM(P26:AA26)</f>
        <v>1</v>
      </c>
    </row>
    <row r="27" spans="1:28" ht="27" customHeight="1" x14ac:dyDescent="0.2">
      <c r="A27" s="15" t="s">
        <v>18</v>
      </c>
      <c r="B27" s="25">
        <v>0</v>
      </c>
      <c r="C27" s="26">
        <v>0</v>
      </c>
      <c r="D27" s="23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8">
        <v>0</v>
      </c>
      <c r="L27" s="26">
        <v>0</v>
      </c>
      <c r="M27" s="26">
        <v>0</v>
      </c>
      <c r="N27" s="31">
        <f>SUM(B27:M27)</f>
        <v>0</v>
      </c>
      <c r="O27" s="13" t="s">
        <v>77</v>
      </c>
      <c r="P27" s="5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6">
        <v>0</v>
      </c>
      <c r="W27" s="26">
        <v>0</v>
      </c>
      <c r="X27" s="28">
        <v>0</v>
      </c>
      <c r="Y27" s="28">
        <v>0</v>
      </c>
      <c r="Z27" s="28">
        <v>0</v>
      </c>
      <c r="AA27" s="28">
        <v>0</v>
      </c>
      <c r="AB27" s="29">
        <f t="shared" si="4"/>
        <v>0</v>
      </c>
    </row>
    <row r="28" spans="1:28" ht="27" customHeight="1" x14ac:dyDescent="0.2">
      <c r="A28" s="9" t="s">
        <v>67</v>
      </c>
      <c r="B28" s="25">
        <v>0</v>
      </c>
      <c r="C28" s="26">
        <v>0</v>
      </c>
      <c r="D28" s="23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8">
        <v>0</v>
      </c>
      <c r="L28" s="26">
        <v>0</v>
      </c>
      <c r="M28" s="26">
        <v>0</v>
      </c>
      <c r="N28" s="27">
        <f t="shared" si="0"/>
        <v>0</v>
      </c>
      <c r="O28" s="13" t="s">
        <v>74</v>
      </c>
      <c r="P28" s="5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6">
        <v>0</v>
      </c>
      <c r="W28" s="26">
        <v>0</v>
      </c>
      <c r="X28" s="28">
        <v>0</v>
      </c>
      <c r="Y28" s="28">
        <v>0</v>
      </c>
      <c r="Z28" s="28">
        <v>0</v>
      </c>
      <c r="AA28" s="28">
        <v>0</v>
      </c>
      <c r="AB28" s="29">
        <f t="shared" si="4"/>
        <v>0</v>
      </c>
    </row>
    <row r="29" spans="1:28" ht="27" customHeight="1" x14ac:dyDescent="0.2">
      <c r="A29" s="9" t="s">
        <v>34</v>
      </c>
      <c r="B29" s="25">
        <v>0</v>
      </c>
      <c r="C29" s="26">
        <v>0</v>
      </c>
      <c r="D29" s="23">
        <v>0</v>
      </c>
      <c r="E29" s="26">
        <v>4</v>
      </c>
      <c r="F29" s="26">
        <v>1</v>
      </c>
      <c r="G29" s="26">
        <v>1</v>
      </c>
      <c r="H29" s="26">
        <v>2</v>
      </c>
      <c r="I29" s="26">
        <v>1</v>
      </c>
      <c r="J29" s="26">
        <v>2</v>
      </c>
      <c r="K29" s="28">
        <v>0</v>
      </c>
      <c r="L29" s="26">
        <v>0</v>
      </c>
      <c r="M29" s="26">
        <v>0</v>
      </c>
      <c r="N29" s="27">
        <f t="shared" si="0"/>
        <v>11</v>
      </c>
      <c r="O29" s="9" t="s">
        <v>73</v>
      </c>
      <c r="P29" s="5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6">
        <v>0</v>
      </c>
      <c r="W29" s="26">
        <v>0</v>
      </c>
      <c r="X29" s="28">
        <v>0</v>
      </c>
      <c r="Y29" s="28">
        <v>0</v>
      </c>
      <c r="Z29" s="28">
        <v>0</v>
      </c>
      <c r="AA29" s="28">
        <v>0</v>
      </c>
      <c r="AB29" s="29">
        <f t="shared" si="1"/>
        <v>0</v>
      </c>
    </row>
    <row r="30" spans="1:28" ht="27" customHeight="1" thickBot="1" x14ac:dyDescent="0.25">
      <c r="A30" s="9" t="s">
        <v>84</v>
      </c>
      <c r="B30" s="25">
        <v>0</v>
      </c>
      <c r="C30" s="26">
        <v>0</v>
      </c>
      <c r="D30" s="23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8">
        <v>0</v>
      </c>
      <c r="L30" s="26">
        <v>0</v>
      </c>
      <c r="M30" s="26">
        <v>0</v>
      </c>
      <c r="N30" s="27">
        <f>SUM(B30:M30)</f>
        <v>0</v>
      </c>
      <c r="O30" s="14" t="s">
        <v>64</v>
      </c>
      <c r="P30" s="58">
        <v>0</v>
      </c>
      <c r="Q30" s="65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65">
        <v>0</v>
      </c>
      <c r="X30" s="33">
        <v>0</v>
      </c>
      <c r="Y30" s="30">
        <v>1</v>
      </c>
      <c r="Z30" s="65">
        <v>1</v>
      </c>
      <c r="AA30" s="28">
        <v>0</v>
      </c>
      <c r="AB30" s="66">
        <f t="shared" si="1"/>
        <v>2</v>
      </c>
    </row>
    <row r="31" spans="1:28" ht="27" customHeight="1" thickTop="1" thickBot="1" x14ac:dyDescent="0.25">
      <c r="A31" s="64" t="s">
        <v>76</v>
      </c>
      <c r="B31" s="63">
        <v>0</v>
      </c>
      <c r="C31" s="97">
        <v>0</v>
      </c>
      <c r="D31" s="62">
        <v>2</v>
      </c>
      <c r="E31" s="97">
        <v>6</v>
      </c>
      <c r="F31" s="62">
        <v>3</v>
      </c>
      <c r="G31" s="62">
        <v>2</v>
      </c>
      <c r="H31" s="62">
        <v>1</v>
      </c>
      <c r="I31" s="62">
        <v>3</v>
      </c>
      <c r="J31" s="62">
        <v>0</v>
      </c>
      <c r="K31" s="62">
        <v>0</v>
      </c>
      <c r="L31" s="62">
        <v>3</v>
      </c>
      <c r="M31" s="62">
        <v>0</v>
      </c>
      <c r="N31" s="61">
        <f t="shared" si="0"/>
        <v>20</v>
      </c>
      <c r="O31" s="60" t="s">
        <v>62</v>
      </c>
      <c r="P31" s="54">
        <f t="shared" ref="P31:AB31" si="5">SUM(B4:B31,P4:P30)</f>
        <v>3</v>
      </c>
      <c r="Q31" s="54">
        <f t="shared" si="5"/>
        <v>10</v>
      </c>
      <c r="R31" s="54">
        <f t="shared" si="5"/>
        <v>25</v>
      </c>
      <c r="S31" s="54">
        <f t="shared" si="5"/>
        <v>36</v>
      </c>
      <c r="T31" s="54">
        <f t="shared" si="5"/>
        <v>38</v>
      </c>
      <c r="U31" s="54">
        <f t="shared" si="5"/>
        <v>31</v>
      </c>
      <c r="V31" s="54">
        <f t="shared" si="5"/>
        <v>44</v>
      </c>
      <c r="W31" s="54">
        <f t="shared" si="5"/>
        <v>42</v>
      </c>
      <c r="X31" s="54">
        <f t="shared" si="5"/>
        <v>36</v>
      </c>
      <c r="Y31" s="54">
        <f t="shared" si="5"/>
        <v>27</v>
      </c>
      <c r="Z31" s="54">
        <f t="shared" si="5"/>
        <v>21</v>
      </c>
      <c r="AA31" s="54">
        <f t="shared" si="5"/>
        <v>25</v>
      </c>
      <c r="AB31" s="84">
        <f t="shared" si="5"/>
        <v>338</v>
      </c>
    </row>
    <row r="32" spans="1:28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</sheetData>
  <mergeCells count="2">
    <mergeCell ref="O1:AB1"/>
    <mergeCell ref="I1:M1"/>
  </mergeCells>
  <phoneticPr fontId="2"/>
  <printOptions horizontalCentered="1" verticalCentered="1"/>
  <pageMargins left="0.39370078740157483" right="0" top="0" bottom="0" header="0.51181102362204722" footer="0.51181102362204722"/>
  <pageSetup paperSize="9" scale="99" orientation="portrait" r:id="rId1"/>
  <headerFooter alignWithMargins="0">
    <oddFooter xml:space="preserve">&amp;C&amp;10 </oddFooter>
  </headerFooter>
  <colBreaks count="1" manualBreakCount="1">
    <brk id="14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zoomScaleNormal="100" workbookViewId="0">
      <pane ySplit="5" topLeftCell="A6" activePane="bottomLeft" state="frozen"/>
      <selection activeCell="P10" sqref="P10"/>
      <selection pane="bottomLeft" activeCell="I2" sqref="I2"/>
    </sheetView>
  </sheetViews>
  <sheetFormatPr defaultRowHeight="13.2" x14ac:dyDescent="0.2"/>
  <cols>
    <col min="1" max="1" width="10.33203125" customWidth="1"/>
    <col min="2" max="14" width="5.6640625" customWidth="1"/>
  </cols>
  <sheetData>
    <row r="1" spans="1:15" ht="16.2" x14ac:dyDescent="0.2">
      <c r="A1" s="16" t="s">
        <v>88</v>
      </c>
      <c r="B1" s="16"/>
      <c r="C1" s="16"/>
      <c r="D1" s="16"/>
      <c r="F1" s="16" t="s">
        <v>89</v>
      </c>
      <c r="G1" s="16"/>
      <c r="H1" s="16"/>
      <c r="I1" s="16">
        <v>452</v>
      </c>
      <c r="J1" s="16" t="s">
        <v>90</v>
      </c>
      <c r="K1" s="16"/>
      <c r="L1" s="16"/>
      <c r="M1" s="16"/>
      <c r="N1" s="16"/>
      <c r="O1" s="16"/>
    </row>
    <row r="2" spans="1:15" ht="13.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7.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13.5" customHeight="1" thickBot="1" x14ac:dyDescent="0.25">
      <c r="L4" s="119"/>
      <c r="M4" s="119"/>
      <c r="N4" s="119"/>
    </row>
    <row r="5" spans="1:15" ht="37.5" customHeight="1" thickBot="1" x14ac:dyDescent="0.25">
      <c r="A5" s="81" t="s">
        <v>0</v>
      </c>
      <c r="B5" s="78" t="s">
        <v>48</v>
      </c>
      <c r="C5" s="19" t="s">
        <v>49</v>
      </c>
      <c r="D5" s="52" t="s">
        <v>50</v>
      </c>
      <c r="E5" s="19" t="s">
        <v>51</v>
      </c>
      <c r="F5" s="19" t="s">
        <v>52</v>
      </c>
      <c r="G5" s="19" t="s">
        <v>53</v>
      </c>
      <c r="H5" s="19" t="s">
        <v>54</v>
      </c>
      <c r="I5" s="19" t="s">
        <v>55</v>
      </c>
      <c r="J5" s="19" t="s">
        <v>56</v>
      </c>
      <c r="K5" s="19" t="s">
        <v>57</v>
      </c>
      <c r="L5" s="19" t="s">
        <v>58</v>
      </c>
      <c r="M5" s="19" t="s">
        <v>59</v>
      </c>
      <c r="N5" s="20" t="s">
        <v>11</v>
      </c>
    </row>
    <row r="6" spans="1:15" ht="37.5" customHeight="1" x14ac:dyDescent="0.2">
      <c r="A6" s="2" t="s">
        <v>24</v>
      </c>
      <c r="B6" s="35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23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49">
        <f t="shared" ref="N6:N24" si="0">SUM(B6:M6)</f>
        <v>0</v>
      </c>
    </row>
    <row r="7" spans="1:15" ht="37.5" customHeight="1" x14ac:dyDescent="0.2">
      <c r="A7" s="4" t="s">
        <v>1</v>
      </c>
      <c r="B7" s="76">
        <v>0</v>
      </c>
      <c r="C7" s="36">
        <v>2</v>
      </c>
      <c r="D7" s="36">
        <v>7</v>
      </c>
      <c r="E7" s="36">
        <v>5</v>
      </c>
      <c r="F7" s="36">
        <v>7</v>
      </c>
      <c r="G7" s="36">
        <v>5</v>
      </c>
      <c r="H7" s="26">
        <v>3</v>
      </c>
      <c r="I7" s="36">
        <v>2</v>
      </c>
      <c r="J7" s="38">
        <v>3</v>
      </c>
      <c r="K7" s="36">
        <v>5</v>
      </c>
      <c r="L7" s="36">
        <v>4</v>
      </c>
      <c r="M7" s="36">
        <v>3</v>
      </c>
      <c r="N7" s="39">
        <f t="shared" si="0"/>
        <v>46</v>
      </c>
    </row>
    <row r="8" spans="1:15" ht="37.5" customHeight="1" x14ac:dyDescent="0.2">
      <c r="A8" s="3" t="s">
        <v>9</v>
      </c>
      <c r="B8" s="37">
        <v>0</v>
      </c>
      <c r="C8" s="38">
        <v>0</v>
      </c>
      <c r="D8" s="38">
        <v>0</v>
      </c>
      <c r="E8" s="38">
        <v>0</v>
      </c>
      <c r="F8" s="36">
        <v>0</v>
      </c>
      <c r="G8" s="36">
        <v>0</v>
      </c>
      <c r="H8" s="26">
        <v>0</v>
      </c>
      <c r="I8" s="38">
        <v>1</v>
      </c>
      <c r="J8" s="38">
        <v>1</v>
      </c>
      <c r="K8" s="38">
        <v>0</v>
      </c>
      <c r="L8" s="36">
        <v>0</v>
      </c>
      <c r="M8" s="38">
        <v>0</v>
      </c>
      <c r="N8" s="39">
        <f>SUM(B8:M8)</f>
        <v>2</v>
      </c>
    </row>
    <row r="9" spans="1:15" ht="37.5" customHeight="1" x14ac:dyDescent="0.2">
      <c r="A9" s="4" t="s">
        <v>2</v>
      </c>
      <c r="B9" s="37">
        <v>0</v>
      </c>
      <c r="C9" s="38">
        <v>2</v>
      </c>
      <c r="D9" s="38">
        <v>5</v>
      </c>
      <c r="E9" s="38">
        <v>4</v>
      </c>
      <c r="F9" s="36">
        <v>3</v>
      </c>
      <c r="G9" s="36">
        <v>3</v>
      </c>
      <c r="H9" s="26">
        <v>0</v>
      </c>
      <c r="I9" s="38">
        <v>2</v>
      </c>
      <c r="J9" s="38">
        <v>0</v>
      </c>
      <c r="K9" s="38">
        <v>2</v>
      </c>
      <c r="L9" s="36">
        <v>1</v>
      </c>
      <c r="M9" s="38">
        <v>2</v>
      </c>
      <c r="N9" s="39">
        <f>SUM(B9:M9)</f>
        <v>24</v>
      </c>
    </row>
    <row r="10" spans="1:15" ht="37.5" customHeight="1" x14ac:dyDescent="0.2">
      <c r="A10" s="3" t="s">
        <v>79</v>
      </c>
      <c r="B10" s="37">
        <v>3</v>
      </c>
      <c r="C10" s="38">
        <v>0</v>
      </c>
      <c r="D10" s="38">
        <v>1</v>
      </c>
      <c r="E10" s="38">
        <v>3</v>
      </c>
      <c r="F10" s="36">
        <v>0</v>
      </c>
      <c r="G10" s="36">
        <v>0</v>
      </c>
      <c r="H10" s="26">
        <v>1</v>
      </c>
      <c r="I10" s="38">
        <v>1</v>
      </c>
      <c r="J10" s="38">
        <v>1</v>
      </c>
      <c r="K10" s="38">
        <v>2</v>
      </c>
      <c r="L10" s="36">
        <v>0</v>
      </c>
      <c r="M10" s="38">
        <v>1</v>
      </c>
      <c r="N10" s="39">
        <f t="shared" si="0"/>
        <v>13</v>
      </c>
    </row>
    <row r="11" spans="1:15" ht="37.5" customHeight="1" x14ac:dyDescent="0.2">
      <c r="A11" s="6" t="s">
        <v>82</v>
      </c>
      <c r="B11" s="37">
        <v>0</v>
      </c>
      <c r="C11" s="38">
        <v>0</v>
      </c>
      <c r="D11" s="38">
        <v>0</v>
      </c>
      <c r="E11" s="38">
        <v>0</v>
      </c>
      <c r="F11" s="36">
        <v>0</v>
      </c>
      <c r="G11" s="36">
        <v>0</v>
      </c>
      <c r="H11" s="26">
        <v>0</v>
      </c>
      <c r="I11" s="38">
        <v>0</v>
      </c>
      <c r="J11" s="38">
        <v>0</v>
      </c>
      <c r="K11" s="38">
        <v>0</v>
      </c>
      <c r="L11" s="36">
        <v>0</v>
      </c>
      <c r="M11" s="38">
        <v>0</v>
      </c>
      <c r="N11" s="39">
        <f t="shared" si="0"/>
        <v>0</v>
      </c>
    </row>
    <row r="12" spans="1:15" ht="37.5" customHeight="1" x14ac:dyDescent="0.2">
      <c r="A12" s="6" t="s">
        <v>87</v>
      </c>
      <c r="B12" s="37">
        <v>0</v>
      </c>
      <c r="C12" s="38">
        <v>0</v>
      </c>
      <c r="D12" s="38">
        <v>0</v>
      </c>
      <c r="E12" s="38">
        <v>0</v>
      </c>
      <c r="F12" s="36">
        <v>0</v>
      </c>
      <c r="G12" s="36">
        <v>0</v>
      </c>
      <c r="H12" s="26">
        <v>0</v>
      </c>
      <c r="I12" s="38">
        <v>0</v>
      </c>
      <c r="J12" s="38">
        <v>0</v>
      </c>
      <c r="K12" s="38">
        <v>0</v>
      </c>
      <c r="L12" s="36">
        <v>0</v>
      </c>
      <c r="M12" s="38">
        <v>0</v>
      </c>
      <c r="N12" s="39">
        <f t="shared" si="0"/>
        <v>0</v>
      </c>
    </row>
    <row r="13" spans="1:15" ht="37.5" customHeight="1" x14ac:dyDescent="0.2">
      <c r="A13" s="6" t="s">
        <v>32</v>
      </c>
      <c r="B13" s="37">
        <v>0</v>
      </c>
      <c r="C13" s="38">
        <v>0</v>
      </c>
      <c r="D13" s="38">
        <v>0</v>
      </c>
      <c r="E13" s="38">
        <v>0</v>
      </c>
      <c r="F13" s="36">
        <v>0</v>
      </c>
      <c r="G13" s="36">
        <v>0</v>
      </c>
      <c r="H13" s="26">
        <v>0</v>
      </c>
      <c r="I13" s="38">
        <v>0</v>
      </c>
      <c r="J13" s="38">
        <v>0</v>
      </c>
      <c r="K13" s="38">
        <v>0</v>
      </c>
      <c r="L13" s="36">
        <v>0</v>
      </c>
      <c r="M13" s="38">
        <v>0</v>
      </c>
      <c r="N13" s="39">
        <f>SUM(B13:M13)</f>
        <v>0</v>
      </c>
    </row>
    <row r="14" spans="1:15" ht="37.5" customHeight="1" x14ac:dyDescent="0.2">
      <c r="A14" s="3" t="s">
        <v>4</v>
      </c>
      <c r="B14" s="37">
        <v>0</v>
      </c>
      <c r="C14" s="38">
        <v>0</v>
      </c>
      <c r="D14" s="38">
        <v>1</v>
      </c>
      <c r="E14" s="38">
        <v>2</v>
      </c>
      <c r="F14" s="36">
        <v>0</v>
      </c>
      <c r="G14" s="36">
        <v>2</v>
      </c>
      <c r="H14" s="26">
        <v>4</v>
      </c>
      <c r="I14" s="38">
        <v>2</v>
      </c>
      <c r="J14" s="38">
        <v>0</v>
      </c>
      <c r="K14" s="38">
        <v>2</v>
      </c>
      <c r="L14" s="36">
        <v>2</v>
      </c>
      <c r="M14" s="38">
        <v>2</v>
      </c>
      <c r="N14" s="39">
        <f>SUM(B14:M14)</f>
        <v>17</v>
      </c>
    </row>
    <row r="15" spans="1:15" ht="37.5" customHeight="1" x14ac:dyDescent="0.2">
      <c r="A15" s="3" t="s">
        <v>5</v>
      </c>
      <c r="B15" s="37">
        <v>0</v>
      </c>
      <c r="C15" s="38">
        <v>0</v>
      </c>
      <c r="D15" s="38">
        <v>1</v>
      </c>
      <c r="E15" s="38">
        <v>1</v>
      </c>
      <c r="F15" s="36">
        <v>0</v>
      </c>
      <c r="G15" s="36">
        <v>3</v>
      </c>
      <c r="H15" s="26">
        <v>1</v>
      </c>
      <c r="I15" s="38">
        <v>2</v>
      </c>
      <c r="J15" s="38">
        <v>1</v>
      </c>
      <c r="K15" s="38">
        <v>3</v>
      </c>
      <c r="L15" s="36">
        <v>0</v>
      </c>
      <c r="M15" s="38">
        <v>2</v>
      </c>
      <c r="N15" s="39">
        <f t="shared" si="0"/>
        <v>14</v>
      </c>
    </row>
    <row r="16" spans="1:15" ht="37.5" customHeight="1" x14ac:dyDescent="0.2">
      <c r="A16" s="3" t="s">
        <v>10</v>
      </c>
      <c r="B16" s="37">
        <v>0</v>
      </c>
      <c r="C16" s="38">
        <v>0</v>
      </c>
      <c r="D16" s="38">
        <v>0</v>
      </c>
      <c r="E16" s="38">
        <v>0</v>
      </c>
      <c r="F16" s="36">
        <v>0</v>
      </c>
      <c r="G16" s="36">
        <v>0</v>
      </c>
      <c r="H16" s="26">
        <v>0</v>
      </c>
      <c r="I16" s="38">
        <v>0</v>
      </c>
      <c r="J16" s="38">
        <v>0</v>
      </c>
      <c r="K16" s="38">
        <v>0</v>
      </c>
      <c r="L16" s="36">
        <v>0</v>
      </c>
      <c r="M16" s="38">
        <v>0</v>
      </c>
      <c r="N16" s="39">
        <f>SUM(B16:M16)</f>
        <v>0</v>
      </c>
    </row>
    <row r="17" spans="1:16" ht="37.5" customHeight="1" x14ac:dyDescent="0.2">
      <c r="A17" s="3" t="s">
        <v>6</v>
      </c>
      <c r="B17" s="37">
        <v>0</v>
      </c>
      <c r="C17" s="38">
        <v>1</v>
      </c>
      <c r="D17" s="38">
        <v>0</v>
      </c>
      <c r="E17" s="38">
        <v>0</v>
      </c>
      <c r="F17" s="36">
        <v>0</v>
      </c>
      <c r="G17" s="36">
        <v>0</v>
      </c>
      <c r="H17" s="26">
        <v>1</v>
      </c>
      <c r="I17" s="38">
        <v>3</v>
      </c>
      <c r="J17" s="38">
        <v>0</v>
      </c>
      <c r="K17" s="38">
        <v>1</v>
      </c>
      <c r="L17" s="36">
        <v>0</v>
      </c>
      <c r="M17" s="38">
        <v>0</v>
      </c>
      <c r="N17" s="39">
        <f t="shared" si="0"/>
        <v>6</v>
      </c>
    </row>
    <row r="18" spans="1:16" ht="37.5" customHeight="1" x14ac:dyDescent="0.2">
      <c r="A18" s="3" t="s">
        <v>83</v>
      </c>
      <c r="B18" s="37">
        <v>1</v>
      </c>
      <c r="C18" s="38">
        <v>1</v>
      </c>
      <c r="D18" s="38">
        <v>0</v>
      </c>
      <c r="E18" s="38">
        <v>2</v>
      </c>
      <c r="F18" s="36">
        <v>0</v>
      </c>
      <c r="G18" s="36">
        <v>1</v>
      </c>
      <c r="H18" s="26">
        <v>2</v>
      </c>
      <c r="I18" s="38">
        <v>2</v>
      </c>
      <c r="J18" s="38">
        <v>0</v>
      </c>
      <c r="K18" s="38">
        <v>1</v>
      </c>
      <c r="L18" s="36">
        <v>4</v>
      </c>
      <c r="M18" s="38">
        <v>1</v>
      </c>
      <c r="N18" s="39">
        <f t="shared" si="0"/>
        <v>15</v>
      </c>
    </row>
    <row r="19" spans="1:16" ht="37.5" customHeight="1" x14ac:dyDescent="0.2">
      <c r="A19" s="3" t="s">
        <v>7</v>
      </c>
      <c r="B19" s="37">
        <v>0</v>
      </c>
      <c r="C19" s="38">
        <v>0</v>
      </c>
      <c r="D19" s="38">
        <v>0</v>
      </c>
      <c r="E19" s="38">
        <v>2</v>
      </c>
      <c r="F19" s="36">
        <v>3</v>
      </c>
      <c r="G19" s="36">
        <v>1</v>
      </c>
      <c r="H19" s="26">
        <v>0</v>
      </c>
      <c r="I19" s="38">
        <v>2</v>
      </c>
      <c r="J19" s="38">
        <v>3</v>
      </c>
      <c r="K19" s="38">
        <v>0</v>
      </c>
      <c r="L19" s="36">
        <v>1</v>
      </c>
      <c r="M19" s="38">
        <v>2</v>
      </c>
      <c r="N19" s="39">
        <f t="shared" si="0"/>
        <v>14</v>
      </c>
      <c r="P19" s="55"/>
    </row>
    <row r="20" spans="1:16" ht="37.5" customHeight="1" x14ac:dyDescent="0.2">
      <c r="A20" s="3" t="s">
        <v>8</v>
      </c>
      <c r="B20" s="37">
        <v>0</v>
      </c>
      <c r="C20" s="38">
        <v>0</v>
      </c>
      <c r="D20" s="38">
        <v>0</v>
      </c>
      <c r="E20" s="38">
        <v>0</v>
      </c>
      <c r="F20" s="36">
        <v>0</v>
      </c>
      <c r="G20" s="36">
        <v>0</v>
      </c>
      <c r="H20" s="26">
        <v>0</v>
      </c>
      <c r="I20" s="26">
        <v>0</v>
      </c>
      <c r="J20" s="38">
        <v>0</v>
      </c>
      <c r="K20" s="38">
        <v>0</v>
      </c>
      <c r="L20" s="36">
        <v>0</v>
      </c>
      <c r="M20" s="38">
        <v>0</v>
      </c>
      <c r="N20" s="39">
        <f t="shared" si="0"/>
        <v>0</v>
      </c>
    </row>
    <row r="21" spans="1:16" ht="37.5" customHeight="1" x14ac:dyDescent="0.2">
      <c r="A21" s="53" t="s">
        <v>80</v>
      </c>
      <c r="B21" s="37">
        <v>0</v>
      </c>
      <c r="C21" s="38">
        <v>0</v>
      </c>
      <c r="D21" s="38">
        <v>0</v>
      </c>
      <c r="E21" s="38">
        <v>0</v>
      </c>
      <c r="F21" s="36">
        <v>0</v>
      </c>
      <c r="G21" s="36">
        <v>0</v>
      </c>
      <c r="H21" s="26">
        <v>0</v>
      </c>
      <c r="I21" s="26">
        <v>0</v>
      </c>
      <c r="J21" s="38">
        <v>1</v>
      </c>
      <c r="K21" s="38">
        <v>0</v>
      </c>
      <c r="L21" s="36">
        <v>1</v>
      </c>
      <c r="M21" s="38">
        <v>0</v>
      </c>
      <c r="N21" s="40">
        <f t="shared" si="0"/>
        <v>2</v>
      </c>
      <c r="P21" s="55"/>
    </row>
    <row r="22" spans="1:16" ht="37.5" customHeight="1" x14ac:dyDescent="0.2">
      <c r="A22" s="3" t="s">
        <v>85</v>
      </c>
      <c r="B22" s="37">
        <v>0</v>
      </c>
      <c r="C22" s="38">
        <v>0</v>
      </c>
      <c r="D22" s="38">
        <v>0</v>
      </c>
      <c r="E22" s="38">
        <v>0</v>
      </c>
      <c r="F22" s="36">
        <v>0</v>
      </c>
      <c r="G22" s="36">
        <v>0</v>
      </c>
      <c r="H22" s="26">
        <v>0</v>
      </c>
      <c r="I22" s="26">
        <v>0</v>
      </c>
      <c r="J22" s="38">
        <v>0</v>
      </c>
      <c r="K22" s="38">
        <v>0</v>
      </c>
      <c r="L22" s="36">
        <v>0</v>
      </c>
      <c r="M22" s="38">
        <v>0</v>
      </c>
      <c r="N22" s="40">
        <f t="shared" si="0"/>
        <v>0</v>
      </c>
    </row>
    <row r="23" spans="1:16" ht="37.5" customHeight="1" x14ac:dyDescent="0.2">
      <c r="A23" s="3" t="s">
        <v>69</v>
      </c>
      <c r="B23" s="37">
        <v>0</v>
      </c>
      <c r="C23" s="38">
        <v>0</v>
      </c>
      <c r="D23" s="38">
        <v>0</v>
      </c>
      <c r="E23" s="38">
        <v>0</v>
      </c>
      <c r="F23" s="36">
        <v>0</v>
      </c>
      <c r="G23" s="36">
        <v>0</v>
      </c>
      <c r="H23" s="26">
        <v>0</v>
      </c>
      <c r="I23" s="26">
        <v>0</v>
      </c>
      <c r="J23" s="38">
        <v>0</v>
      </c>
      <c r="K23" s="38">
        <v>0</v>
      </c>
      <c r="L23" s="36">
        <v>0</v>
      </c>
      <c r="M23" s="38">
        <v>0</v>
      </c>
      <c r="N23" s="39">
        <f t="shared" si="0"/>
        <v>0</v>
      </c>
    </row>
    <row r="24" spans="1:16" ht="37.5" customHeight="1" thickBot="1" x14ac:dyDescent="0.25">
      <c r="A24" s="5" t="s">
        <v>47</v>
      </c>
      <c r="B24" s="41">
        <v>0</v>
      </c>
      <c r="C24" s="42">
        <v>0</v>
      </c>
      <c r="D24" s="42">
        <v>1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2</v>
      </c>
      <c r="K24" s="42">
        <v>0</v>
      </c>
      <c r="L24" s="42">
        <v>0</v>
      </c>
      <c r="M24" s="42">
        <v>0</v>
      </c>
      <c r="N24" s="43">
        <f t="shared" si="0"/>
        <v>3</v>
      </c>
      <c r="P24" s="55"/>
    </row>
    <row r="25" spans="1:16" ht="37.5" customHeight="1" thickTop="1" thickBot="1" x14ac:dyDescent="0.25">
      <c r="A25" s="1" t="s">
        <v>63</v>
      </c>
      <c r="B25" s="44">
        <f t="shared" ref="B25:N25" si="1">SUM(B6:B24)</f>
        <v>4</v>
      </c>
      <c r="C25" s="45">
        <f t="shared" si="1"/>
        <v>6</v>
      </c>
      <c r="D25" s="57">
        <f t="shared" si="1"/>
        <v>16</v>
      </c>
      <c r="E25" s="46">
        <f t="shared" si="1"/>
        <v>19</v>
      </c>
      <c r="F25" s="47">
        <f t="shared" si="1"/>
        <v>13</v>
      </c>
      <c r="G25" s="45">
        <f t="shared" si="1"/>
        <v>15</v>
      </c>
      <c r="H25" s="45">
        <f t="shared" si="1"/>
        <v>12</v>
      </c>
      <c r="I25" s="45">
        <f t="shared" si="1"/>
        <v>17</v>
      </c>
      <c r="J25" s="45">
        <f t="shared" si="1"/>
        <v>12</v>
      </c>
      <c r="K25" s="45">
        <f t="shared" si="1"/>
        <v>16</v>
      </c>
      <c r="L25" s="45">
        <f t="shared" si="1"/>
        <v>13</v>
      </c>
      <c r="M25" s="45">
        <f t="shared" si="1"/>
        <v>13</v>
      </c>
      <c r="N25" s="59">
        <f t="shared" si="1"/>
        <v>156</v>
      </c>
    </row>
    <row r="26" spans="1:16" ht="35.1" customHeight="1" x14ac:dyDescent="0.2">
      <c r="N26" s="50"/>
    </row>
    <row r="27" spans="1:16" ht="35.1" customHeight="1" x14ac:dyDescent="0.2"/>
    <row r="28" spans="1:16" ht="35.1" customHeight="1" x14ac:dyDescent="0.2"/>
    <row r="29" spans="1:16" ht="35.1" customHeight="1" x14ac:dyDescent="0.2"/>
  </sheetData>
  <mergeCells count="1">
    <mergeCell ref="L4:N4"/>
  </mergeCells>
  <phoneticPr fontId="2"/>
  <printOptions horizontalCentered="1" verticalCentered="1"/>
  <pageMargins left="0.39370078740157483" right="0" top="0.27" bottom="0.6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38"/>
  <sheetViews>
    <sheetView tabSelected="1" view="pageBreakPreview" zoomScaleNormal="100" zoomScaleSheetLayoutView="100" workbookViewId="0">
      <pane xSplit="1" ySplit="5" topLeftCell="B6" activePane="bottomRight" state="frozen"/>
      <selection activeCell="P10" sqref="P10"/>
      <selection pane="topRight" activeCell="P10" sqref="P10"/>
      <selection pane="bottomLeft" activeCell="P10" sqref="P10"/>
      <selection pane="bottomRight" activeCell="I9" sqref="I9"/>
    </sheetView>
  </sheetViews>
  <sheetFormatPr defaultRowHeight="13.2" x14ac:dyDescent="0.2"/>
  <cols>
    <col min="1" max="1" width="10.109375" customWidth="1"/>
    <col min="2" max="14" width="5.6640625" customWidth="1"/>
  </cols>
  <sheetData>
    <row r="1" spans="1:28" ht="16.2" x14ac:dyDescent="0.2">
      <c r="A1" s="16" t="s">
        <v>88</v>
      </c>
      <c r="B1" s="16"/>
      <c r="C1" s="16"/>
      <c r="D1" s="16"/>
      <c r="F1" s="16" t="s">
        <v>89</v>
      </c>
      <c r="G1" s="16"/>
      <c r="H1" s="16"/>
      <c r="I1" s="16">
        <v>133</v>
      </c>
      <c r="J1" s="16" t="s">
        <v>90</v>
      </c>
      <c r="K1" s="16"/>
      <c r="L1" s="16"/>
      <c r="M1" s="16"/>
      <c r="N1" s="16"/>
      <c r="O1" s="16"/>
    </row>
    <row r="2" spans="1:28" ht="13.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28" ht="8.2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28" ht="13.5" customHeight="1" thickBot="1" x14ac:dyDescent="0.25">
      <c r="L4" s="119"/>
      <c r="M4" s="119"/>
      <c r="N4" s="119"/>
    </row>
    <row r="5" spans="1:28" ht="36.75" customHeight="1" x14ac:dyDescent="0.2">
      <c r="A5" s="77" t="s">
        <v>0</v>
      </c>
      <c r="B5" s="78" t="s">
        <v>48</v>
      </c>
      <c r="C5" s="79" t="s">
        <v>49</v>
      </c>
      <c r="D5" s="79" t="s">
        <v>50</v>
      </c>
      <c r="E5" s="79" t="s">
        <v>51</v>
      </c>
      <c r="F5" s="79" t="s">
        <v>52</v>
      </c>
      <c r="G5" s="79" t="s">
        <v>53</v>
      </c>
      <c r="H5" s="79" t="s">
        <v>54</v>
      </c>
      <c r="I5" s="79" t="s">
        <v>55</v>
      </c>
      <c r="J5" s="79" t="s">
        <v>56</v>
      </c>
      <c r="K5" s="79" t="s">
        <v>57</v>
      </c>
      <c r="L5" s="79" t="s">
        <v>58</v>
      </c>
      <c r="M5" s="79" t="s">
        <v>59</v>
      </c>
      <c r="N5" s="80" t="s">
        <v>11</v>
      </c>
    </row>
    <row r="6" spans="1:28" ht="36.75" customHeight="1" x14ac:dyDescent="0.2">
      <c r="A6" s="9" t="s">
        <v>24</v>
      </c>
      <c r="B6" s="37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9">
        <f t="shared" ref="N6" si="0">SUM(B6:M6)</f>
        <v>0</v>
      </c>
    </row>
    <row r="7" spans="1:28" ht="36.75" customHeight="1" x14ac:dyDescent="0.2">
      <c r="A7" s="10" t="s">
        <v>14</v>
      </c>
      <c r="B7" s="37">
        <v>1</v>
      </c>
      <c r="C7" s="36">
        <v>0</v>
      </c>
      <c r="D7" s="36">
        <v>0</v>
      </c>
      <c r="E7" s="38">
        <v>1</v>
      </c>
      <c r="F7" s="36">
        <v>2</v>
      </c>
      <c r="G7" s="38">
        <v>2</v>
      </c>
      <c r="H7" s="36">
        <v>2</v>
      </c>
      <c r="I7" s="36">
        <v>2</v>
      </c>
      <c r="J7" s="38">
        <v>2</v>
      </c>
      <c r="K7" s="38">
        <v>3</v>
      </c>
      <c r="L7" s="38">
        <v>1</v>
      </c>
      <c r="M7" s="36">
        <v>2</v>
      </c>
      <c r="N7" s="49">
        <f>SUM(B7:M7)</f>
        <v>18</v>
      </c>
    </row>
    <row r="8" spans="1:28" ht="36.75" customHeight="1" x14ac:dyDescent="0.2">
      <c r="A8" s="9" t="s">
        <v>81</v>
      </c>
      <c r="B8" s="37">
        <v>0</v>
      </c>
      <c r="C8" s="36">
        <v>0</v>
      </c>
      <c r="D8" s="38">
        <v>3</v>
      </c>
      <c r="E8" s="38">
        <v>1</v>
      </c>
      <c r="F8" s="36">
        <v>2</v>
      </c>
      <c r="G8" s="38">
        <v>3</v>
      </c>
      <c r="H8" s="38">
        <v>4</v>
      </c>
      <c r="I8" s="38">
        <v>1</v>
      </c>
      <c r="J8" s="38">
        <v>0</v>
      </c>
      <c r="K8" s="38">
        <v>3</v>
      </c>
      <c r="L8" s="38">
        <v>4</v>
      </c>
      <c r="M8" s="38">
        <v>2</v>
      </c>
      <c r="N8" s="39">
        <f t="shared" ref="N8:N9" si="1">SUM(B8:M8)</f>
        <v>23</v>
      </c>
    </row>
    <row r="9" spans="1:28" ht="36.75" customHeight="1" x14ac:dyDescent="0.2">
      <c r="A9" s="9" t="s">
        <v>94</v>
      </c>
      <c r="B9" s="37">
        <v>0</v>
      </c>
      <c r="C9" s="36">
        <v>0</v>
      </c>
      <c r="D9" s="38">
        <v>0</v>
      </c>
      <c r="E9" s="38">
        <v>0</v>
      </c>
      <c r="F9" s="36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9">
        <f t="shared" si="1"/>
        <v>0</v>
      </c>
    </row>
    <row r="10" spans="1:28" ht="36.75" customHeight="1" x14ac:dyDescent="0.2">
      <c r="A10" s="9" t="s">
        <v>15</v>
      </c>
      <c r="B10" s="37">
        <v>0</v>
      </c>
      <c r="C10" s="36">
        <v>0</v>
      </c>
      <c r="D10" s="38">
        <v>0</v>
      </c>
      <c r="E10" s="36">
        <v>0</v>
      </c>
      <c r="F10" s="36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9">
        <f t="shared" ref="N10:N26" si="2">SUM(B10:M10)</f>
        <v>0</v>
      </c>
    </row>
    <row r="11" spans="1:28" ht="36.75" customHeight="1" x14ac:dyDescent="0.2">
      <c r="A11" s="9" t="s">
        <v>16</v>
      </c>
      <c r="B11" s="37">
        <v>0</v>
      </c>
      <c r="C11" s="36">
        <v>0</v>
      </c>
      <c r="D11" s="38">
        <v>0</v>
      </c>
      <c r="E11" s="36">
        <v>0</v>
      </c>
      <c r="F11" s="36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9">
        <f t="shared" si="2"/>
        <v>0</v>
      </c>
    </row>
    <row r="12" spans="1:28" ht="36.75" customHeight="1" x14ac:dyDescent="0.2">
      <c r="A12" s="9" t="s">
        <v>17</v>
      </c>
      <c r="B12" s="37">
        <v>0</v>
      </c>
      <c r="C12" s="36">
        <v>0</v>
      </c>
      <c r="D12" s="38">
        <v>1</v>
      </c>
      <c r="E12" s="38">
        <v>1</v>
      </c>
      <c r="F12" s="36">
        <v>1</v>
      </c>
      <c r="G12" s="38">
        <v>0</v>
      </c>
      <c r="H12" s="38">
        <v>0</v>
      </c>
      <c r="I12" s="38">
        <v>1</v>
      </c>
      <c r="J12" s="38">
        <v>0</v>
      </c>
      <c r="K12" s="38">
        <v>0</v>
      </c>
      <c r="L12" s="38">
        <v>0</v>
      </c>
      <c r="M12" s="38">
        <v>0</v>
      </c>
      <c r="N12" s="39">
        <f t="shared" si="2"/>
        <v>4</v>
      </c>
    </row>
    <row r="13" spans="1:28" ht="36.75" customHeight="1" x14ac:dyDescent="0.2">
      <c r="A13" s="9" t="s">
        <v>18</v>
      </c>
      <c r="B13" s="37">
        <v>0</v>
      </c>
      <c r="C13" s="36">
        <v>0</v>
      </c>
      <c r="D13" s="38">
        <v>1</v>
      </c>
      <c r="E13" s="38">
        <v>2</v>
      </c>
      <c r="F13" s="36">
        <v>0</v>
      </c>
      <c r="G13" s="38">
        <v>0</v>
      </c>
      <c r="H13" s="38">
        <v>1</v>
      </c>
      <c r="I13" s="38">
        <v>0</v>
      </c>
      <c r="J13" s="38">
        <v>1</v>
      </c>
      <c r="K13" s="38">
        <v>0</v>
      </c>
      <c r="L13" s="38">
        <v>0</v>
      </c>
      <c r="M13" s="38">
        <v>1</v>
      </c>
      <c r="N13" s="39">
        <f t="shared" si="2"/>
        <v>6</v>
      </c>
    </row>
    <row r="14" spans="1:28" ht="36.75" customHeight="1" x14ac:dyDescent="0.2">
      <c r="A14" s="9" t="s">
        <v>86</v>
      </c>
      <c r="B14" s="37">
        <v>0</v>
      </c>
      <c r="C14" s="36">
        <v>0</v>
      </c>
      <c r="D14" s="38">
        <v>0</v>
      </c>
      <c r="E14" s="38">
        <v>1</v>
      </c>
      <c r="F14" s="36">
        <v>1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9">
        <f t="shared" si="2"/>
        <v>2</v>
      </c>
    </row>
    <row r="15" spans="1:28" ht="36.75" customHeight="1" x14ac:dyDescent="0.2">
      <c r="A15" s="9" t="s">
        <v>20</v>
      </c>
      <c r="B15" s="37">
        <v>1</v>
      </c>
      <c r="C15" s="36">
        <v>1</v>
      </c>
      <c r="D15" s="38">
        <v>1</v>
      </c>
      <c r="E15" s="38">
        <v>0</v>
      </c>
      <c r="F15" s="36">
        <v>0</v>
      </c>
      <c r="G15" s="38">
        <v>0</v>
      </c>
      <c r="H15" s="38">
        <v>0</v>
      </c>
      <c r="I15" s="36">
        <v>2</v>
      </c>
      <c r="J15" s="38">
        <v>2</v>
      </c>
      <c r="K15" s="38">
        <v>0</v>
      </c>
      <c r="L15" s="38">
        <v>1</v>
      </c>
      <c r="M15" s="36">
        <v>0</v>
      </c>
      <c r="N15" s="39">
        <f t="shared" si="2"/>
        <v>8</v>
      </c>
    </row>
    <row r="16" spans="1:28" ht="36.75" customHeight="1" x14ac:dyDescent="0.2">
      <c r="A16" s="11" t="s">
        <v>19</v>
      </c>
      <c r="B16" s="37">
        <v>0</v>
      </c>
      <c r="C16" s="36">
        <v>0</v>
      </c>
      <c r="D16" s="38">
        <v>0</v>
      </c>
      <c r="E16" s="38">
        <v>0</v>
      </c>
      <c r="F16" s="36">
        <v>0</v>
      </c>
      <c r="G16" s="38">
        <v>0</v>
      </c>
      <c r="H16" s="38">
        <v>0</v>
      </c>
      <c r="I16" s="36">
        <v>0</v>
      </c>
      <c r="J16" s="38">
        <v>0</v>
      </c>
      <c r="K16" s="38">
        <v>0</v>
      </c>
      <c r="L16" s="38">
        <v>0</v>
      </c>
      <c r="M16" s="36">
        <v>0</v>
      </c>
      <c r="N16" s="39">
        <f t="shared" si="2"/>
        <v>0</v>
      </c>
      <c r="O16" s="56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</row>
    <row r="17" spans="1:28" ht="36.75" customHeight="1" x14ac:dyDescent="0.2">
      <c r="A17" s="91" t="s">
        <v>91</v>
      </c>
      <c r="B17" s="37">
        <v>0</v>
      </c>
      <c r="C17" s="36">
        <v>0</v>
      </c>
      <c r="D17" s="38">
        <v>0</v>
      </c>
      <c r="E17" s="38">
        <v>0</v>
      </c>
      <c r="F17" s="36">
        <v>0</v>
      </c>
      <c r="G17" s="38">
        <v>0</v>
      </c>
      <c r="H17" s="38">
        <v>0</v>
      </c>
      <c r="I17" s="36">
        <v>0</v>
      </c>
      <c r="J17" s="38">
        <v>0</v>
      </c>
      <c r="K17" s="38">
        <v>0</v>
      </c>
      <c r="L17" s="38">
        <v>0</v>
      </c>
      <c r="M17" s="36">
        <v>0</v>
      </c>
      <c r="N17" s="39">
        <f t="shared" si="2"/>
        <v>0</v>
      </c>
      <c r="O17" s="56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</row>
    <row r="18" spans="1:28" ht="36.75" customHeight="1" x14ac:dyDescent="0.2">
      <c r="A18" s="11" t="s">
        <v>92</v>
      </c>
      <c r="B18" s="37">
        <v>0</v>
      </c>
      <c r="C18" s="36">
        <v>0</v>
      </c>
      <c r="D18" s="38">
        <v>0</v>
      </c>
      <c r="E18" s="38">
        <v>0</v>
      </c>
      <c r="F18" s="36">
        <v>0</v>
      </c>
      <c r="G18" s="38">
        <v>0</v>
      </c>
      <c r="H18" s="38">
        <v>0</v>
      </c>
      <c r="I18" s="36">
        <v>0</v>
      </c>
      <c r="J18" s="38">
        <v>0</v>
      </c>
      <c r="K18" s="38">
        <v>0</v>
      </c>
      <c r="L18" s="38">
        <v>0</v>
      </c>
      <c r="M18" s="36">
        <v>0</v>
      </c>
      <c r="N18" s="39">
        <f t="shared" si="2"/>
        <v>0</v>
      </c>
      <c r="O18" s="56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</row>
    <row r="19" spans="1:28" ht="36.75" customHeight="1" x14ac:dyDescent="0.2">
      <c r="A19" s="11" t="s">
        <v>96</v>
      </c>
      <c r="B19" s="37">
        <v>0</v>
      </c>
      <c r="C19" s="36">
        <v>0</v>
      </c>
      <c r="D19" s="38">
        <v>0</v>
      </c>
      <c r="E19" s="38">
        <v>0</v>
      </c>
      <c r="F19" s="36">
        <v>0</v>
      </c>
      <c r="G19" s="38">
        <v>0</v>
      </c>
      <c r="H19" s="38">
        <v>0</v>
      </c>
      <c r="I19" s="36">
        <v>0</v>
      </c>
      <c r="J19" s="38">
        <v>0</v>
      </c>
      <c r="K19" s="38">
        <v>0</v>
      </c>
      <c r="L19" s="38">
        <v>0</v>
      </c>
      <c r="M19" s="36">
        <v>0</v>
      </c>
      <c r="N19" s="39">
        <f t="shared" si="2"/>
        <v>0</v>
      </c>
      <c r="O19" s="56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</row>
    <row r="20" spans="1:28" ht="36.75" customHeight="1" x14ac:dyDescent="0.2">
      <c r="A20" s="11" t="s">
        <v>95</v>
      </c>
      <c r="B20" s="37">
        <v>0</v>
      </c>
      <c r="C20" s="36">
        <v>0</v>
      </c>
      <c r="D20" s="38">
        <v>0</v>
      </c>
      <c r="E20" s="38">
        <v>0</v>
      </c>
      <c r="F20" s="36">
        <v>0</v>
      </c>
      <c r="G20" s="38">
        <v>0</v>
      </c>
      <c r="H20" s="38">
        <v>0</v>
      </c>
      <c r="I20" s="36">
        <v>0</v>
      </c>
      <c r="J20" s="38">
        <v>0</v>
      </c>
      <c r="K20" s="38">
        <v>0</v>
      </c>
      <c r="L20" s="38">
        <v>0</v>
      </c>
      <c r="M20" s="36">
        <v>0</v>
      </c>
      <c r="N20" s="39">
        <f t="shared" si="2"/>
        <v>0</v>
      </c>
      <c r="O20" s="56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</row>
    <row r="21" spans="1:28" ht="36.75" customHeight="1" x14ac:dyDescent="0.2">
      <c r="A21" s="11" t="s">
        <v>97</v>
      </c>
      <c r="B21" s="37">
        <v>0</v>
      </c>
      <c r="C21" s="36">
        <v>0</v>
      </c>
      <c r="D21" s="38">
        <v>0</v>
      </c>
      <c r="E21" s="38">
        <v>0</v>
      </c>
      <c r="F21" s="36">
        <v>0</v>
      </c>
      <c r="G21" s="38">
        <v>0</v>
      </c>
      <c r="H21" s="38">
        <v>0</v>
      </c>
      <c r="I21" s="36">
        <v>0</v>
      </c>
      <c r="J21" s="38">
        <v>0</v>
      </c>
      <c r="K21" s="38">
        <v>0</v>
      </c>
      <c r="L21" s="38">
        <v>0</v>
      </c>
      <c r="M21" s="36">
        <v>0</v>
      </c>
      <c r="N21" s="39">
        <f t="shared" ref="N21" si="3">SUM(B21:M21)</f>
        <v>0</v>
      </c>
      <c r="O21" s="56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</row>
    <row r="22" spans="1:28" ht="36.75" customHeight="1" x14ac:dyDescent="0.2">
      <c r="A22" s="11" t="s">
        <v>93</v>
      </c>
      <c r="B22" s="37">
        <v>0</v>
      </c>
      <c r="C22" s="36">
        <v>0</v>
      </c>
      <c r="D22" s="38">
        <v>0</v>
      </c>
      <c r="E22" s="38">
        <v>0</v>
      </c>
      <c r="F22" s="36">
        <v>0</v>
      </c>
      <c r="G22" s="38">
        <v>0</v>
      </c>
      <c r="H22" s="38">
        <v>0</v>
      </c>
      <c r="I22" s="36">
        <v>0</v>
      </c>
      <c r="J22" s="38">
        <v>0</v>
      </c>
      <c r="K22" s="38">
        <v>0</v>
      </c>
      <c r="L22" s="38">
        <v>0</v>
      </c>
      <c r="M22" s="36">
        <v>0</v>
      </c>
      <c r="N22" s="39">
        <f t="shared" si="2"/>
        <v>0</v>
      </c>
      <c r="O22" s="56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</row>
    <row r="23" spans="1:28" ht="36.75" customHeight="1" x14ac:dyDescent="0.2">
      <c r="A23" s="9" t="s">
        <v>21</v>
      </c>
      <c r="B23" s="37">
        <v>0</v>
      </c>
      <c r="C23" s="36">
        <v>0</v>
      </c>
      <c r="D23" s="38">
        <v>0</v>
      </c>
      <c r="E23" s="38">
        <v>0</v>
      </c>
      <c r="F23" s="36">
        <v>0</v>
      </c>
      <c r="G23" s="38">
        <v>0</v>
      </c>
      <c r="H23" s="38">
        <v>0</v>
      </c>
      <c r="I23" s="36">
        <v>0</v>
      </c>
      <c r="J23" s="38">
        <v>0</v>
      </c>
      <c r="K23" s="38">
        <v>0</v>
      </c>
      <c r="L23" s="38">
        <v>0</v>
      </c>
      <c r="M23" s="36">
        <v>0</v>
      </c>
      <c r="N23" s="39">
        <f t="shared" si="2"/>
        <v>0</v>
      </c>
    </row>
    <row r="24" spans="1:28" ht="36.75" customHeight="1" x14ac:dyDescent="0.2">
      <c r="A24" s="9" t="s">
        <v>22</v>
      </c>
      <c r="B24" s="37">
        <v>0</v>
      </c>
      <c r="C24" s="36">
        <v>0</v>
      </c>
      <c r="D24" s="38">
        <v>0</v>
      </c>
      <c r="E24" s="38">
        <v>0</v>
      </c>
      <c r="F24" s="36">
        <v>0</v>
      </c>
      <c r="G24" s="38">
        <v>0</v>
      </c>
      <c r="H24" s="38">
        <v>0</v>
      </c>
      <c r="I24" s="36">
        <v>0</v>
      </c>
      <c r="J24" s="38">
        <v>0</v>
      </c>
      <c r="K24" s="38">
        <v>0</v>
      </c>
      <c r="L24" s="38">
        <v>0</v>
      </c>
      <c r="M24" s="36">
        <v>0</v>
      </c>
      <c r="N24" s="39">
        <f t="shared" si="2"/>
        <v>0</v>
      </c>
      <c r="O24" s="56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</row>
    <row r="25" spans="1:28" ht="36.75" customHeight="1" x14ac:dyDescent="0.2">
      <c r="A25" s="9" t="s">
        <v>23</v>
      </c>
      <c r="B25" s="37">
        <v>0</v>
      </c>
      <c r="C25" s="36">
        <v>0</v>
      </c>
      <c r="D25" s="36">
        <v>0</v>
      </c>
      <c r="E25" s="38">
        <v>0</v>
      </c>
      <c r="F25" s="36">
        <v>0</v>
      </c>
      <c r="G25" s="38">
        <v>0</v>
      </c>
      <c r="H25" s="38">
        <v>0</v>
      </c>
      <c r="I25" s="36">
        <v>0</v>
      </c>
      <c r="J25" s="38">
        <v>0</v>
      </c>
      <c r="K25" s="38">
        <v>0</v>
      </c>
      <c r="L25" s="38">
        <v>0</v>
      </c>
      <c r="M25" s="36">
        <v>0</v>
      </c>
      <c r="N25" s="49">
        <f t="shared" si="2"/>
        <v>0</v>
      </c>
    </row>
    <row r="26" spans="1:28" ht="36.75" customHeight="1" x14ac:dyDescent="0.2">
      <c r="A26" s="98" t="s">
        <v>98</v>
      </c>
      <c r="B26" s="37">
        <v>0</v>
      </c>
      <c r="C26" s="99">
        <v>0</v>
      </c>
      <c r="D26" s="99">
        <v>0</v>
      </c>
      <c r="E26" s="100">
        <v>0</v>
      </c>
      <c r="F26" s="89">
        <v>0</v>
      </c>
      <c r="G26" s="38">
        <v>0</v>
      </c>
      <c r="H26" s="101">
        <v>0</v>
      </c>
      <c r="I26" s="36">
        <v>0</v>
      </c>
      <c r="J26" s="101">
        <v>0</v>
      </c>
      <c r="K26" s="101">
        <v>2</v>
      </c>
      <c r="L26" s="38">
        <v>0</v>
      </c>
      <c r="M26" s="102">
        <v>0</v>
      </c>
      <c r="N26" s="103">
        <f t="shared" si="2"/>
        <v>2</v>
      </c>
    </row>
    <row r="27" spans="1:28" ht="36.75" customHeight="1" thickBot="1" x14ac:dyDescent="0.25">
      <c r="A27" s="92" t="s">
        <v>71</v>
      </c>
      <c r="B27" s="37">
        <v>0</v>
      </c>
      <c r="C27" s="93">
        <v>0</v>
      </c>
      <c r="D27" s="93">
        <v>0</v>
      </c>
      <c r="E27" s="94">
        <v>0</v>
      </c>
      <c r="F27" s="95">
        <v>0</v>
      </c>
      <c r="G27" s="38">
        <v>0</v>
      </c>
      <c r="H27" s="93">
        <v>0</v>
      </c>
      <c r="I27" s="36">
        <v>0</v>
      </c>
      <c r="J27" s="93">
        <v>0</v>
      </c>
      <c r="K27" s="93">
        <v>0</v>
      </c>
      <c r="L27" s="93">
        <v>0</v>
      </c>
      <c r="M27" s="94">
        <v>0</v>
      </c>
      <c r="N27" s="96">
        <f t="shared" ref="N27:N28" si="4">SUM(B27:M27)</f>
        <v>0</v>
      </c>
    </row>
    <row r="28" spans="1:28" ht="36.75" customHeight="1" thickTop="1" thickBot="1" x14ac:dyDescent="0.25">
      <c r="A28" s="8" t="s">
        <v>62</v>
      </c>
      <c r="B28" s="85">
        <f t="shared" ref="B28:M28" si="5">SUM(B6:B27)</f>
        <v>2</v>
      </c>
      <c r="C28" s="86">
        <f t="shared" si="5"/>
        <v>1</v>
      </c>
      <c r="D28" s="86">
        <f t="shared" si="5"/>
        <v>6</v>
      </c>
      <c r="E28" s="86">
        <f t="shared" si="5"/>
        <v>6</v>
      </c>
      <c r="F28" s="86">
        <f t="shared" si="5"/>
        <v>6</v>
      </c>
      <c r="G28" s="86">
        <f t="shared" si="5"/>
        <v>5</v>
      </c>
      <c r="H28" s="86">
        <f t="shared" si="5"/>
        <v>7</v>
      </c>
      <c r="I28" s="86">
        <f t="shared" si="5"/>
        <v>6</v>
      </c>
      <c r="J28" s="88">
        <f t="shared" si="5"/>
        <v>5</v>
      </c>
      <c r="K28" s="86">
        <f t="shared" si="5"/>
        <v>8</v>
      </c>
      <c r="L28" s="86">
        <f t="shared" si="5"/>
        <v>6</v>
      </c>
      <c r="M28" s="87">
        <f t="shared" si="5"/>
        <v>5</v>
      </c>
      <c r="N28" s="48">
        <f t="shared" si="4"/>
        <v>63</v>
      </c>
    </row>
    <row r="29" spans="1:28" ht="35.1" customHeight="1" x14ac:dyDescent="0.2">
      <c r="N29" s="7"/>
    </row>
    <row r="30" spans="1:28" ht="35.1" customHeight="1" x14ac:dyDescent="0.2"/>
    <row r="31" spans="1:28" ht="35.1" customHeight="1" x14ac:dyDescent="0.2"/>
    <row r="32" spans="1:28" ht="35.1" customHeight="1" x14ac:dyDescent="0.2"/>
    <row r="33" ht="35.1" customHeight="1" x14ac:dyDescent="0.2"/>
    <row r="34" ht="35.1" customHeight="1" x14ac:dyDescent="0.2"/>
    <row r="35" ht="35.1" customHeight="1" x14ac:dyDescent="0.2"/>
    <row r="36" ht="35.1" customHeight="1" x14ac:dyDescent="0.2"/>
    <row r="37" ht="35.1" customHeight="1" x14ac:dyDescent="0.2"/>
    <row r="38" ht="35.1" customHeight="1" x14ac:dyDescent="0.2"/>
  </sheetData>
  <mergeCells count="1">
    <mergeCell ref="L4:N4"/>
  </mergeCells>
  <phoneticPr fontId="2"/>
  <printOptions horizontalCentered="1" verticalCentered="1"/>
  <pageMargins left="0.59055118110236227" right="0" top="0.55118110236220474" bottom="0.54" header="0" footer="0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総括</vt:lpstr>
      <vt:lpstr> 本所</vt:lpstr>
      <vt:lpstr> 東葛飾</vt:lpstr>
      <vt:lpstr> 安房</vt:lpstr>
      <vt:lpstr>' 安房'!Print_Area</vt:lpstr>
      <vt:lpstr>' 東葛飾'!Print_Area</vt:lpstr>
      <vt:lpstr>' 本所'!Print_Area</vt:lpstr>
      <vt:lpstr>総括!Print_Area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2025-12-18T10:01:58Z</dcterms:created>
  <dcterms:modified xsi:type="dcterms:W3CDTF">2025-12-18T10:02:01Z</dcterms:modified>
</cp:coreProperties>
</file>