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CV002FST04.dpc.pref.chiba.lg.jp\14185_くらし安全推進課$\02_室班フォルダ\交通安全対策室\D01 交通事故相談所\【作業中】交通事故相談の概要（オープンデータ掲載用）\03 R02年度1年間概要\excel\"/>
    </mc:Choice>
  </mc:AlternateContent>
  <bookViews>
    <workbookView xWindow="480" yWindow="75" windowWidth="5025" windowHeight="3765" tabRatio="430"/>
  </bookViews>
  <sheets>
    <sheet name="2年度" sheetId="7" r:id="rId1"/>
  </sheets>
  <definedNames>
    <definedName name="_xlnm.Print_Titles" localSheetId="0">'2年度'!$A:$B</definedName>
  </definedNames>
  <calcPr calcId="162913"/>
</workbook>
</file>

<file path=xl/calcChain.xml><?xml version="1.0" encoding="utf-8"?>
<calcChain xmlns="http://schemas.openxmlformats.org/spreadsheetml/2006/main">
  <c r="Z5" i="7" l="1"/>
  <c r="AK30" i="7"/>
  <c r="AJ30" i="7"/>
  <c r="AH30" i="7"/>
  <c r="AG30" i="7"/>
  <c r="AE30" i="7"/>
  <c r="AD30" i="7"/>
  <c r="AB30" i="7"/>
  <c r="AA30" i="7"/>
  <c r="Y30" i="7"/>
  <c r="X30" i="7"/>
  <c r="V30" i="7"/>
  <c r="U30" i="7"/>
  <c r="S30" i="7"/>
  <c r="R30" i="7"/>
  <c r="P30" i="7"/>
  <c r="O30" i="7"/>
  <c r="M30" i="7"/>
  <c r="L30" i="7"/>
  <c r="J30" i="7"/>
  <c r="I30" i="7"/>
  <c r="G30" i="7"/>
  <c r="F30" i="7"/>
  <c r="D30" i="7"/>
  <c r="C30" i="7"/>
  <c r="AN29" i="7"/>
  <c r="AM29" i="7"/>
  <c r="AL29" i="7"/>
  <c r="AI29" i="7"/>
  <c r="AF29" i="7"/>
  <c r="Z29" i="7"/>
  <c r="W29" i="7"/>
  <c r="T29" i="7"/>
  <c r="Q29" i="7"/>
  <c r="N29" i="7"/>
  <c r="K29" i="7"/>
  <c r="H29" i="7"/>
  <c r="E29" i="7"/>
  <c r="AN28" i="7"/>
  <c r="AM28" i="7"/>
  <c r="AL28" i="7"/>
  <c r="AI28" i="7"/>
  <c r="AF28" i="7"/>
  <c r="AC28" i="7"/>
  <c r="Z28" i="7"/>
  <c r="W28" i="7"/>
  <c r="T28" i="7"/>
  <c r="Q28" i="7"/>
  <c r="N28" i="7"/>
  <c r="K28" i="7"/>
  <c r="H28" i="7"/>
  <c r="E28" i="7"/>
  <c r="AN27" i="7"/>
  <c r="AM27" i="7"/>
  <c r="AL27" i="7"/>
  <c r="AI27" i="7"/>
  <c r="AF27" i="7"/>
  <c r="AC27" i="7"/>
  <c r="Z27" i="7"/>
  <c r="W27" i="7"/>
  <c r="T27" i="7"/>
  <c r="Q27" i="7"/>
  <c r="N27" i="7"/>
  <c r="K27" i="7"/>
  <c r="H27" i="7"/>
  <c r="E27" i="7"/>
  <c r="AN26" i="7"/>
  <c r="AM26" i="7"/>
  <c r="AL26" i="7"/>
  <c r="AI26" i="7"/>
  <c r="AF26" i="7"/>
  <c r="AC26" i="7"/>
  <c r="Z26" i="7"/>
  <c r="W26" i="7"/>
  <c r="T26" i="7"/>
  <c r="Q26" i="7"/>
  <c r="N26" i="7"/>
  <c r="K26" i="7"/>
  <c r="H26" i="7"/>
  <c r="E26" i="7"/>
  <c r="AN25" i="7"/>
  <c r="AM25" i="7"/>
  <c r="AL25" i="7"/>
  <c r="AI25" i="7"/>
  <c r="AF25" i="7"/>
  <c r="AC25" i="7"/>
  <c r="Z25" i="7"/>
  <c r="W25" i="7"/>
  <c r="T25" i="7"/>
  <c r="Q25" i="7"/>
  <c r="N25" i="7"/>
  <c r="K25" i="7"/>
  <c r="H25" i="7"/>
  <c r="E25" i="7"/>
  <c r="AN24" i="7"/>
  <c r="AM24" i="7"/>
  <c r="AL24" i="7"/>
  <c r="AI24" i="7"/>
  <c r="AF24" i="7"/>
  <c r="AC24" i="7"/>
  <c r="Z24" i="7"/>
  <c r="W24" i="7"/>
  <c r="T24" i="7"/>
  <c r="Q24" i="7"/>
  <c r="N24" i="7"/>
  <c r="K24" i="7"/>
  <c r="E24" i="7"/>
  <c r="AN23" i="7"/>
  <c r="AM23" i="7"/>
  <c r="AL23" i="7"/>
  <c r="AI23" i="7"/>
  <c r="AF23" i="7"/>
  <c r="AC23" i="7"/>
  <c r="Z23" i="7"/>
  <c r="W23" i="7"/>
  <c r="T23" i="7"/>
  <c r="Q23" i="7"/>
  <c r="N23" i="7"/>
  <c r="K23" i="7"/>
  <c r="H23" i="7"/>
  <c r="E23" i="7"/>
  <c r="AN22" i="7"/>
  <c r="AM22" i="7"/>
  <c r="AL22" i="7"/>
  <c r="AI22" i="7"/>
  <c r="AF22" i="7"/>
  <c r="AC22" i="7"/>
  <c r="Z22" i="7"/>
  <c r="W22" i="7"/>
  <c r="T22" i="7"/>
  <c r="Q22" i="7"/>
  <c r="N22" i="7"/>
  <c r="K22" i="7"/>
  <c r="H22" i="7"/>
  <c r="E22" i="7"/>
  <c r="AK21" i="7"/>
  <c r="AJ21" i="7"/>
  <c r="AH21" i="7"/>
  <c r="AG21" i="7"/>
  <c r="AE21" i="7"/>
  <c r="AD21" i="7"/>
  <c r="AB21" i="7"/>
  <c r="AA21" i="7"/>
  <c r="Y21" i="7"/>
  <c r="X21" i="7"/>
  <c r="V21" i="7"/>
  <c r="U21" i="7"/>
  <c r="S21" i="7"/>
  <c r="R21" i="7"/>
  <c r="P21" i="7"/>
  <c r="O21" i="7"/>
  <c r="M21" i="7"/>
  <c r="L21" i="7"/>
  <c r="J21" i="7"/>
  <c r="I21" i="7"/>
  <c r="G21" i="7"/>
  <c r="F21" i="7"/>
  <c r="D21" i="7"/>
  <c r="C21" i="7"/>
  <c r="AN20" i="7"/>
  <c r="AM20" i="7"/>
  <c r="AL20" i="7"/>
  <c r="AI20" i="7"/>
  <c r="AF20" i="7"/>
  <c r="AC20" i="7"/>
  <c r="Z20" i="7"/>
  <c r="W20" i="7"/>
  <c r="T20" i="7"/>
  <c r="Q20" i="7"/>
  <c r="N20" i="7"/>
  <c r="K20" i="7"/>
  <c r="H20" i="7"/>
  <c r="E20" i="7"/>
  <c r="AN19" i="7"/>
  <c r="AM19" i="7"/>
  <c r="AL19" i="7"/>
  <c r="AI19" i="7"/>
  <c r="AF19" i="7"/>
  <c r="AC19" i="7"/>
  <c r="Z19" i="7"/>
  <c r="W19" i="7"/>
  <c r="T19" i="7"/>
  <c r="Q19" i="7"/>
  <c r="N19" i="7"/>
  <c r="K19" i="7"/>
  <c r="H19" i="7"/>
  <c r="E19" i="7"/>
  <c r="AN18" i="7"/>
  <c r="AM18" i="7"/>
  <c r="AL18" i="7"/>
  <c r="AI18" i="7"/>
  <c r="AF18" i="7"/>
  <c r="AC18" i="7"/>
  <c r="Z18" i="7"/>
  <c r="W18" i="7"/>
  <c r="T18" i="7"/>
  <c r="Q18" i="7"/>
  <c r="N18" i="7"/>
  <c r="K18" i="7"/>
  <c r="H18" i="7"/>
  <c r="E18" i="7"/>
  <c r="AN17" i="7"/>
  <c r="AM17" i="7"/>
  <c r="AL17" i="7"/>
  <c r="AI17" i="7"/>
  <c r="AF17" i="7"/>
  <c r="AC17" i="7"/>
  <c r="Z17" i="7"/>
  <c r="W17" i="7"/>
  <c r="T17" i="7"/>
  <c r="Q17" i="7"/>
  <c r="N17" i="7"/>
  <c r="K17" i="7"/>
  <c r="H17" i="7"/>
  <c r="E17" i="7"/>
  <c r="AN16" i="7"/>
  <c r="AM16" i="7"/>
  <c r="AL16" i="7"/>
  <c r="AI16" i="7"/>
  <c r="AF16" i="7"/>
  <c r="AC16" i="7"/>
  <c r="Z16" i="7"/>
  <c r="W16" i="7"/>
  <c r="T16" i="7"/>
  <c r="Q16" i="7"/>
  <c r="N16" i="7"/>
  <c r="K16" i="7"/>
  <c r="H16" i="7"/>
  <c r="E16" i="7"/>
  <c r="AN15" i="7"/>
  <c r="AM15" i="7"/>
  <c r="AL15" i="7"/>
  <c r="AI15" i="7"/>
  <c r="AF15" i="7"/>
  <c r="AC15" i="7"/>
  <c r="Z15" i="7"/>
  <c r="W15" i="7"/>
  <c r="T15" i="7"/>
  <c r="Q15" i="7"/>
  <c r="N15" i="7"/>
  <c r="K15" i="7"/>
  <c r="H15" i="7"/>
  <c r="E15" i="7"/>
  <c r="AN14" i="7"/>
  <c r="AM14" i="7"/>
  <c r="AL14" i="7"/>
  <c r="AI14" i="7"/>
  <c r="AF14" i="7"/>
  <c r="AC14" i="7"/>
  <c r="Z14" i="7"/>
  <c r="W14" i="7"/>
  <c r="T14" i="7"/>
  <c r="Q14" i="7"/>
  <c r="N14" i="7"/>
  <c r="K14" i="7"/>
  <c r="H14" i="7"/>
  <c r="E14" i="7"/>
  <c r="AN13" i="7"/>
  <c r="AM13" i="7"/>
  <c r="AL13" i="7"/>
  <c r="AI13" i="7"/>
  <c r="AF13" i="7"/>
  <c r="AC13" i="7"/>
  <c r="Z13" i="7"/>
  <c r="W13" i="7"/>
  <c r="T13" i="7"/>
  <c r="Q13" i="7"/>
  <c r="N13" i="7"/>
  <c r="K13" i="7"/>
  <c r="H13" i="7"/>
  <c r="E13" i="7"/>
  <c r="AK12" i="7"/>
  <c r="AJ12" i="7"/>
  <c r="AH12" i="7"/>
  <c r="AG12" i="7"/>
  <c r="AE12" i="7"/>
  <c r="AD12" i="7"/>
  <c r="AB12" i="7"/>
  <c r="AA12" i="7"/>
  <c r="Y12" i="7"/>
  <c r="X12" i="7"/>
  <c r="V12" i="7"/>
  <c r="U12" i="7"/>
  <c r="S12" i="7"/>
  <c r="R12" i="7"/>
  <c r="P12" i="7"/>
  <c r="O12" i="7"/>
  <c r="M12" i="7"/>
  <c r="L12" i="7"/>
  <c r="J12" i="7"/>
  <c r="I12" i="7"/>
  <c r="G12" i="7"/>
  <c r="F12" i="7"/>
  <c r="D12" i="7"/>
  <c r="C12" i="7"/>
  <c r="AN11" i="7"/>
  <c r="AM11" i="7"/>
  <c r="AL11" i="7"/>
  <c r="AI11" i="7"/>
  <c r="AF11" i="7"/>
  <c r="AC11" i="7"/>
  <c r="Z11" i="7"/>
  <c r="W11" i="7"/>
  <c r="T11" i="7"/>
  <c r="Q11" i="7"/>
  <c r="N11" i="7"/>
  <c r="K11" i="7"/>
  <c r="H11" i="7"/>
  <c r="E11" i="7"/>
  <c r="AN10" i="7"/>
  <c r="AM10" i="7"/>
  <c r="AL10" i="7"/>
  <c r="AI10" i="7"/>
  <c r="AF10" i="7"/>
  <c r="AC10" i="7"/>
  <c r="Z10" i="7"/>
  <c r="W10" i="7"/>
  <c r="T10" i="7"/>
  <c r="Q10" i="7"/>
  <c r="N10" i="7"/>
  <c r="K10" i="7"/>
  <c r="H10" i="7"/>
  <c r="E10" i="7"/>
  <c r="AN9" i="7"/>
  <c r="AM9" i="7"/>
  <c r="AL9" i="7"/>
  <c r="AI9" i="7"/>
  <c r="AF9" i="7"/>
  <c r="AC9" i="7"/>
  <c r="Z9" i="7"/>
  <c r="W9" i="7"/>
  <c r="T9" i="7"/>
  <c r="Q9" i="7"/>
  <c r="N9" i="7"/>
  <c r="K9" i="7"/>
  <c r="H9" i="7"/>
  <c r="E9" i="7"/>
  <c r="AN8" i="7"/>
  <c r="AM8" i="7"/>
  <c r="AL8" i="7"/>
  <c r="AI8" i="7"/>
  <c r="AF8" i="7"/>
  <c r="AC8" i="7"/>
  <c r="Z8" i="7"/>
  <c r="W8" i="7"/>
  <c r="T8" i="7"/>
  <c r="Q8" i="7"/>
  <c r="N8" i="7"/>
  <c r="K8" i="7"/>
  <c r="H8" i="7"/>
  <c r="E8" i="7"/>
  <c r="AN7" i="7"/>
  <c r="AM7" i="7"/>
  <c r="AL7" i="7"/>
  <c r="AI7" i="7"/>
  <c r="AF7" i="7"/>
  <c r="AC7" i="7"/>
  <c r="Z7" i="7"/>
  <c r="W7" i="7"/>
  <c r="T7" i="7"/>
  <c r="Q7" i="7"/>
  <c r="N7" i="7"/>
  <c r="K7" i="7"/>
  <c r="H7" i="7"/>
  <c r="E7" i="7"/>
  <c r="AN6" i="7"/>
  <c r="AM6" i="7"/>
  <c r="AL6" i="7"/>
  <c r="AI6" i="7"/>
  <c r="AF6" i="7"/>
  <c r="AC6" i="7"/>
  <c r="Z6" i="7"/>
  <c r="W6" i="7"/>
  <c r="T6" i="7"/>
  <c r="Q6" i="7"/>
  <c r="N6" i="7"/>
  <c r="K6" i="7"/>
  <c r="H6" i="7"/>
  <c r="E6" i="7"/>
  <c r="AN5" i="7"/>
  <c r="AM5" i="7"/>
  <c r="AL5" i="7"/>
  <c r="AI5" i="7"/>
  <c r="AF5" i="7"/>
  <c r="AC5" i="7"/>
  <c r="W5" i="7"/>
  <c r="T5" i="7"/>
  <c r="Q5" i="7"/>
  <c r="N5" i="7"/>
  <c r="K5" i="7"/>
  <c r="H5" i="7"/>
  <c r="E5" i="7"/>
  <c r="AN4" i="7"/>
  <c r="AM4" i="7"/>
  <c r="AL4" i="7"/>
  <c r="AI4" i="7"/>
  <c r="AF4" i="7"/>
  <c r="AC4" i="7"/>
  <c r="Z4" i="7"/>
  <c r="W4" i="7"/>
  <c r="T4" i="7"/>
  <c r="Q4" i="7"/>
  <c r="N4" i="7"/>
  <c r="K4" i="7"/>
  <c r="H4" i="7"/>
  <c r="E4" i="7"/>
  <c r="AK31" i="7" l="1"/>
  <c r="AF30" i="7"/>
  <c r="E12" i="7"/>
  <c r="AL21" i="7"/>
  <c r="AI30" i="7"/>
  <c r="AF21" i="7"/>
  <c r="AE31" i="7"/>
  <c r="AF12" i="7"/>
  <c r="AC21" i="7"/>
  <c r="AC12" i="7"/>
  <c r="AI12" i="7"/>
  <c r="AC30" i="7"/>
  <c r="AJ31" i="7"/>
  <c r="M31" i="7"/>
  <c r="Y31" i="7"/>
  <c r="AI21" i="7"/>
  <c r="AB31" i="7"/>
  <c r="AL12" i="7"/>
  <c r="N30" i="7"/>
  <c r="AD31" i="7"/>
  <c r="AH31" i="7"/>
  <c r="Z30" i="7"/>
  <c r="Z21" i="7"/>
  <c r="Z12" i="7"/>
  <c r="W30" i="7"/>
  <c r="W21" i="7"/>
  <c r="V31" i="7"/>
  <c r="W12" i="7"/>
  <c r="T30" i="7"/>
  <c r="T21" i="7"/>
  <c r="T12" i="7"/>
  <c r="S31" i="7"/>
  <c r="R31" i="7"/>
  <c r="Q21" i="7"/>
  <c r="Q30" i="7"/>
  <c r="P31" i="7"/>
  <c r="Q12" i="7"/>
  <c r="N21" i="7"/>
  <c r="N12" i="7"/>
  <c r="K30" i="7"/>
  <c r="AO20" i="7"/>
  <c r="K21" i="7"/>
  <c r="AO8" i="7"/>
  <c r="AO4" i="7"/>
  <c r="K12" i="7"/>
  <c r="J31" i="7"/>
  <c r="AN30" i="7"/>
  <c r="H30" i="7"/>
  <c r="AO22" i="7"/>
  <c r="AO19" i="7"/>
  <c r="AO16" i="7"/>
  <c r="H21" i="7"/>
  <c r="AO9" i="7"/>
  <c r="H12" i="7"/>
  <c r="G31" i="7"/>
  <c r="F31" i="7"/>
  <c r="AO24" i="7"/>
  <c r="AO26" i="7"/>
  <c r="AO28" i="7"/>
  <c r="AO29" i="7"/>
  <c r="AO23" i="7"/>
  <c r="AO25" i="7"/>
  <c r="AO27" i="7"/>
  <c r="E30" i="7"/>
  <c r="AO18" i="7"/>
  <c r="AO17" i="7"/>
  <c r="AO15" i="7"/>
  <c r="AO14" i="7"/>
  <c r="AN21" i="7"/>
  <c r="AM21" i="7"/>
  <c r="E21" i="7"/>
  <c r="AO13" i="7"/>
  <c r="AO11" i="7"/>
  <c r="AO10" i="7"/>
  <c r="AO7" i="7"/>
  <c r="AN12" i="7"/>
  <c r="AO6" i="7"/>
  <c r="AO5" i="7"/>
  <c r="AM12" i="7"/>
  <c r="D31" i="7"/>
  <c r="I31" i="7"/>
  <c r="U31" i="7"/>
  <c r="AG31" i="7"/>
  <c r="AM30" i="7"/>
  <c r="L31" i="7"/>
  <c r="X31" i="7"/>
  <c r="AL30" i="7"/>
  <c r="AL31" i="7" s="1"/>
  <c r="C31" i="7"/>
  <c r="O31" i="7"/>
  <c r="AA31" i="7"/>
  <c r="AI31" i="7" l="1"/>
  <c r="AF31" i="7"/>
  <c r="AC31" i="7"/>
  <c r="N31" i="7"/>
  <c r="Z31" i="7"/>
  <c r="W31" i="7"/>
  <c r="T31" i="7"/>
  <c r="Q31" i="7"/>
  <c r="K31" i="7"/>
  <c r="H31" i="7"/>
  <c r="E31" i="7"/>
  <c r="AN31" i="7"/>
  <c r="AO21" i="7"/>
  <c r="AO12" i="7"/>
  <c r="AO30" i="7"/>
  <c r="AM31" i="7"/>
  <c r="AO31" i="7" l="1"/>
</calcChain>
</file>

<file path=xl/sharedStrings.xml><?xml version="1.0" encoding="utf-8"?>
<sst xmlns="http://schemas.openxmlformats.org/spreadsheetml/2006/main" count="84" uniqueCount="29">
  <si>
    <t>１２月</t>
    <rPh sb="2" eb="3">
      <t>ガツ</t>
    </rPh>
    <phoneticPr fontId="1"/>
  </si>
  <si>
    <t>２月</t>
    <rPh sb="1" eb="2">
      <t>ガツ</t>
    </rPh>
    <phoneticPr fontId="1"/>
  </si>
  <si>
    <t>計</t>
    <rPh sb="0" eb="1">
      <t>ケイ</t>
    </rPh>
    <phoneticPr fontId="1"/>
  </si>
  <si>
    <t>東葛飾支所</t>
    <rPh sb="0" eb="3">
      <t>ヒガシカツシカ</t>
    </rPh>
    <rPh sb="3" eb="5">
      <t>シショ</t>
    </rPh>
    <phoneticPr fontId="1"/>
  </si>
  <si>
    <t>合　計</t>
    <rPh sb="0" eb="1">
      <t>ゴウ</t>
    </rPh>
    <rPh sb="2" eb="3">
      <t>ケイ</t>
    </rPh>
    <phoneticPr fontId="1"/>
  </si>
  <si>
    <t>安房支所</t>
    <rPh sb="0" eb="2">
      <t>アワ</t>
    </rPh>
    <rPh sb="2" eb="4">
      <t>シショ</t>
    </rPh>
    <phoneticPr fontId="1"/>
  </si>
  <si>
    <t>10歳代</t>
    <rPh sb="2" eb="4">
      <t>サイダイ</t>
    </rPh>
    <phoneticPr fontId="1"/>
  </si>
  <si>
    <t>20歳代</t>
    <rPh sb="2" eb="4">
      <t>サイダイ</t>
    </rPh>
    <phoneticPr fontId="1"/>
  </si>
  <si>
    <t>30歳代</t>
    <rPh sb="2" eb="4">
      <t>サイダイ</t>
    </rPh>
    <phoneticPr fontId="1"/>
  </si>
  <si>
    <t>40歳代</t>
    <rPh sb="2" eb="4">
      <t>サイダイ</t>
    </rPh>
    <phoneticPr fontId="1"/>
  </si>
  <si>
    <t>50歳代</t>
    <rPh sb="2" eb="4">
      <t>サイダイ</t>
    </rPh>
    <phoneticPr fontId="1"/>
  </si>
  <si>
    <t>60歳代</t>
    <rPh sb="2" eb="4">
      <t>サイダイ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</si>
  <si>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</si>
  <si>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</si>
  <si>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</si>
  <si>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</si>
  <si>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</si>
  <si>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</si>
  <si>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</si>
  <si>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</si>
  <si>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１０月</t>
    <rPh sb="2" eb="3">
      <t>ガツ</t>
    </rPh>
    <phoneticPr fontId="1"/>
  </si>
  <si>
    <t>１１月</t>
    <rPh sb="2" eb="3">
      <t>ガツ</t>
    </rPh>
    <phoneticPr fontId="1"/>
  </si>
  <si>
    <t>1月</t>
    <rPh sb="1" eb="2">
      <t>ガツ</t>
    </rPh>
    <phoneticPr fontId="1"/>
  </si>
  <si>
    <t>３月</t>
    <rPh sb="1" eb="2">
      <t>ガツ</t>
    </rPh>
    <phoneticPr fontId="1"/>
  </si>
  <si>
    <t>本　　所</t>
    <rPh sb="0" eb="1">
      <t>ホン</t>
    </rPh>
    <rPh sb="3" eb="4">
      <t>ショ</t>
    </rPh>
    <phoneticPr fontId="1"/>
  </si>
  <si>
    <t>70歳</t>
    <rPh sb="2" eb="3">
      <t>サイ</t>
    </rPh>
    <phoneticPr fontId="1"/>
  </si>
  <si>
    <t>80歳以上</t>
    <rPh sb="2" eb="5">
      <t>サイイジョウ</t>
    </rPh>
    <phoneticPr fontId="1"/>
  </si>
  <si>
    <t>合計</t>
    <rPh sb="0" eb="2">
      <t>ゴウケイ</t>
    </rPh>
    <phoneticPr fontId="1"/>
  </si>
  <si>
    <t>令和2年度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</si>
</sst>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/>
    <xf numFmtId="0" fontId="0" fillId="0" borderId="19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55" fontId="0" fillId="0" borderId="8" xfId="0" applyNumberFormat="1" applyFill="1" applyBorder="1" applyAlignment="1">
      <alignment horizontal="center"/>
    </xf>
    <xf numFmtId="55" fontId="0" fillId="0" borderId="9" xfId="0" applyNumberFormat="1" applyFill="1" applyBorder="1" applyAlignment="1">
      <alignment horizontal="center"/>
    </xf>
    <xf numFmtId="55" fontId="0" fillId="0" borderId="10" xfId="0" applyNumberForma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55" fontId="0" fillId="0" borderId="15" xfId="0" applyNumberFormat="1" applyFill="1" applyBorder="1" applyAlignment="1">
      <alignment horizontal="center"/>
    </xf>
    <xf numFmtId="55" fontId="0" fillId="0" borderId="14" xfId="0" applyNumberFormat="1" applyFill="1" applyBorder="1" applyAlignment="1">
      <alignment horizontal="center"/>
    </xf>
    <xf numFmtId="55" fontId="0" fillId="0" borderId="16" xfId="0" applyNumberFormat="1" applyFill="1" applyBorder="1" applyAlignment="1">
      <alignment horizontal="center"/>
    </xf>
    <xf numFmtId="0" fontId="0" fillId="0" borderId="22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21" xfId="0" applyFill="1" applyBorder="1" applyAlignment="1">
      <alignment horizontal="center" vertical="center" textRotation="255"/>
    </xf>
    <xf numFmtId="0" fontId="0" fillId="0" borderId="12" xfId="0" applyFill="1" applyBorder="1"/>
    <xf numFmtId="0" fontId="0" fillId="0" borderId="11" xfId="0" applyFill="1" applyBorder="1"/>
    <xf numFmtId="0" fontId="0" fillId="0" borderId="2" xfId="0" applyFill="1" applyBorder="1"/>
    <xf numFmtId="0" fontId="0" fillId="0" borderId="4" xfId="0" applyFill="1" applyBorder="1"/>
    <xf numFmtId="0" fontId="0" fillId="0" borderId="3" xfId="0" applyFill="1" applyBorder="1"/>
    <xf numFmtId="0" fontId="0" fillId="0" borderId="1" xfId="0" applyFill="1" applyBorder="1"/>
    <xf numFmtId="0" fontId="0" fillId="0" borderId="17" xfId="0" applyFill="1" applyBorder="1" applyAlignment="1">
      <alignment horizontal="center" vertical="center" textRotation="255"/>
    </xf>
    <xf numFmtId="0" fontId="0" fillId="0" borderId="7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15" xfId="0" applyFill="1" applyBorder="1" applyAlignment="1">
      <alignment horizontal="center" vertical="center" textRotation="255"/>
    </xf>
    <xf numFmtId="0" fontId="0" fillId="0" borderId="16" xfId="0" applyFill="1" applyBorder="1"/>
    <xf numFmtId="0" fontId="0" fillId="0" borderId="15" xfId="0" applyFill="1" applyBorder="1"/>
    <xf numFmtId="0" fontId="0" fillId="0" borderId="14" xfId="0" applyFill="1" applyBorder="1"/>
    <xf numFmtId="0" fontId="0" fillId="0" borderId="3" xfId="0" applyFill="1" applyBorder="1" applyAlignment="1">
      <alignment horizontal="center" vertical="center" textRotation="255"/>
    </xf>
    <xf numFmtId="0" fontId="0" fillId="0" borderId="5" xfId="0" applyFill="1" applyBorder="1" applyAlignment="1">
      <alignment horizontal="center" vertical="center" textRotation="255"/>
    </xf>
    <xf numFmtId="0" fontId="0" fillId="0" borderId="22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17" xfId="0" applyFill="1" applyBorder="1"/>
    <xf numFmtId="0" fontId="0" fillId="0" borderId="13" xfId="0" applyFill="1" applyBorder="1"/>
    <xf numFmtId="0" fontId="0" fillId="0" borderId="18" xfId="0" applyFill="1" applyBorder="1"/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1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4" sqref="A4:A12"/>
    </sheetView>
  </sheetViews>
  <sheetFormatPr defaultRowHeight="13.5" x14ac:dyDescent="0.15"/>
  <cols>
    <col min="1" max="2" width="9" style="4"/>
    <col min="3" max="41" width="5.625" style="4" customWidth="1"/>
    <col min="42" max="16384" width="9" style="4"/>
  </cols>
  <sheetData>
    <row r="1" spans="1:41" ht="14.25" thickBot="1" x14ac:dyDescent="0.2">
      <c r="A1" s="3"/>
      <c r="B1" s="3"/>
    </row>
    <row r="2" spans="1:41" x14ac:dyDescent="0.15">
      <c r="A2" s="5" t="s">
        <v>28</v>
      </c>
      <c r="B2" s="6"/>
      <c r="C2" s="7" t="s">
        <v>14</v>
      </c>
      <c r="D2" s="8"/>
      <c r="E2" s="9"/>
      <c r="F2" s="10" t="s">
        <v>15</v>
      </c>
      <c r="G2" s="11"/>
      <c r="H2" s="12"/>
      <c r="I2" s="10" t="s">
        <v>16</v>
      </c>
      <c r="J2" s="11"/>
      <c r="K2" s="12"/>
      <c r="L2" s="10" t="s">
        <v>17</v>
      </c>
      <c r="M2" s="11"/>
      <c r="N2" s="12"/>
      <c r="O2" s="10" t="s">
        <v>18</v>
      </c>
      <c r="P2" s="11"/>
      <c r="Q2" s="12"/>
      <c r="R2" s="10" t="s">
        <v>19</v>
      </c>
      <c r="S2" s="11"/>
      <c r="T2" s="12"/>
      <c r="U2" s="10" t="s">
        <v>20</v>
      </c>
      <c r="V2" s="11"/>
      <c r="W2" s="12"/>
      <c r="X2" s="10" t="s">
        <v>21</v>
      </c>
      <c r="Y2" s="11"/>
      <c r="Z2" s="12"/>
      <c r="AA2" s="10" t="s">
        <v>0</v>
      </c>
      <c r="AB2" s="11"/>
      <c r="AC2" s="12"/>
      <c r="AD2" s="10" t="s">
        <v>22</v>
      </c>
      <c r="AE2" s="11"/>
      <c r="AF2" s="12"/>
      <c r="AG2" s="7" t="s">
        <v>1</v>
      </c>
      <c r="AH2" s="8"/>
      <c r="AI2" s="9"/>
      <c r="AJ2" s="13" t="s">
        <v>23</v>
      </c>
      <c r="AK2" s="14"/>
      <c r="AL2" s="15"/>
      <c r="AM2" s="13" t="s">
        <v>27</v>
      </c>
      <c r="AN2" s="14"/>
      <c r="AO2" s="15"/>
    </row>
    <row r="3" spans="1:41" ht="14.25" thickBot="1" x14ac:dyDescent="0.2">
      <c r="A3" s="16"/>
      <c r="B3" s="17"/>
      <c r="C3" s="18" t="s">
        <v>12</v>
      </c>
      <c r="D3" s="19" t="s">
        <v>13</v>
      </c>
      <c r="E3" s="1" t="s">
        <v>2</v>
      </c>
      <c r="F3" s="18" t="s">
        <v>12</v>
      </c>
      <c r="G3" s="19" t="s">
        <v>13</v>
      </c>
      <c r="H3" s="1" t="s">
        <v>2</v>
      </c>
      <c r="I3" s="18" t="s">
        <v>12</v>
      </c>
      <c r="J3" s="19" t="s">
        <v>13</v>
      </c>
      <c r="K3" s="1" t="s">
        <v>2</v>
      </c>
      <c r="L3" s="18" t="s">
        <v>12</v>
      </c>
      <c r="M3" s="19" t="s">
        <v>13</v>
      </c>
      <c r="N3" s="1" t="s">
        <v>2</v>
      </c>
      <c r="O3" s="18" t="s">
        <v>12</v>
      </c>
      <c r="P3" s="19" t="s">
        <v>13</v>
      </c>
      <c r="Q3" s="1" t="s">
        <v>2</v>
      </c>
      <c r="R3" s="18" t="s">
        <v>12</v>
      </c>
      <c r="S3" s="19" t="s">
        <v>13</v>
      </c>
      <c r="T3" s="1" t="s">
        <v>2</v>
      </c>
      <c r="U3" s="18" t="s">
        <v>12</v>
      </c>
      <c r="V3" s="19" t="s">
        <v>13</v>
      </c>
      <c r="W3" s="1" t="s">
        <v>2</v>
      </c>
      <c r="X3" s="18" t="s">
        <v>12</v>
      </c>
      <c r="Y3" s="19" t="s">
        <v>13</v>
      </c>
      <c r="Z3" s="1" t="s">
        <v>2</v>
      </c>
      <c r="AA3" s="18" t="s">
        <v>12</v>
      </c>
      <c r="AB3" s="19" t="s">
        <v>13</v>
      </c>
      <c r="AC3" s="1" t="s">
        <v>2</v>
      </c>
      <c r="AD3" s="18" t="s">
        <v>12</v>
      </c>
      <c r="AE3" s="19" t="s">
        <v>13</v>
      </c>
      <c r="AF3" s="1" t="s">
        <v>2</v>
      </c>
      <c r="AG3" s="18" t="s">
        <v>12</v>
      </c>
      <c r="AH3" s="19" t="s">
        <v>13</v>
      </c>
      <c r="AI3" s="1" t="s">
        <v>2</v>
      </c>
      <c r="AJ3" s="18" t="s">
        <v>12</v>
      </c>
      <c r="AK3" s="19" t="s">
        <v>13</v>
      </c>
      <c r="AL3" s="2" t="s">
        <v>2</v>
      </c>
      <c r="AM3" s="18" t="s">
        <v>12</v>
      </c>
      <c r="AN3" s="19" t="s">
        <v>13</v>
      </c>
      <c r="AO3" s="2" t="s">
        <v>2</v>
      </c>
    </row>
    <row r="4" spans="1:41" ht="13.5" customHeight="1" x14ac:dyDescent="0.15">
      <c r="A4" s="20" t="s">
        <v>24</v>
      </c>
      <c r="B4" s="21" t="s">
        <v>6</v>
      </c>
      <c r="C4" s="22">
        <v>0</v>
      </c>
      <c r="D4" s="23">
        <v>0</v>
      </c>
      <c r="E4" s="21">
        <f t="shared" ref="E4:E30" si="0">SUM(C4:D4)</f>
        <v>0</v>
      </c>
      <c r="F4" s="22">
        <v>0</v>
      </c>
      <c r="G4" s="23">
        <v>0</v>
      </c>
      <c r="H4" s="21">
        <f t="shared" ref="H4:H30" si="1">SUM(F4:G4)</f>
        <v>0</v>
      </c>
      <c r="I4" s="22">
        <v>0</v>
      </c>
      <c r="J4" s="23">
        <v>0</v>
      </c>
      <c r="K4" s="21">
        <f t="shared" ref="K4:K30" si="2">SUM(I4:J4)</f>
        <v>0</v>
      </c>
      <c r="L4" s="22">
        <v>0</v>
      </c>
      <c r="M4" s="23">
        <v>0</v>
      </c>
      <c r="N4" s="21">
        <f t="shared" ref="N4:N30" si="3">SUM(L4:M4)</f>
        <v>0</v>
      </c>
      <c r="O4" s="22">
        <v>0</v>
      </c>
      <c r="P4" s="23">
        <v>0</v>
      </c>
      <c r="Q4" s="21">
        <f t="shared" ref="Q4:Q30" si="4">SUM(O4:P4)</f>
        <v>0</v>
      </c>
      <c r="R4" s="22">
        <v>0</v>
      </c>
      <c r="S4" s="23">
        <v>0</v>
      </c>
      <c r="T4" s="21">
        <f t="shared" ref="T4:T30" si="5">SUM(R4:S4)</f>
        <v>0</v>
      </c>
      <c r="U4" s="22">
        <v>0</v>
      </c>
      <c r="V4" s="23">
        <v>0</v>
      </c>
      <c r="W4" s="21">
        <f t="shared" ref="W4:W30" si="6">SUM(U4:V4)</f>
        <v>0</v>
      </c>
      <c r="X4" s="22">
        <v>0</v>
      </c>
      <c r="Y4" s="23">
        <v>0</v>
      </c>
      <c r="Z4" s="21">
        <f t="shared" ref="Z4:Z30" si="7">SUM(X4:Y4)</f>
        <v>0</v>
      </c>
      <c r="AA4" s="22">
        <v>0</v>
      </c>
      <c r="AB4" s="23">
        <v>0</v>
      </c>
      <c r="AC4" s="21">
        <f t="shared" ref="AC4:AC30" si="8">SUM(AA4:AB4)</f>
        <v>0</v>
      </c>
      <c r="AD4" s="22">
        <v>0</v>
      </c>
      <c r="AE4" s="23">
        <v>0</v>
      </c>
      <c r="AF4" s="21">
        <f t="shared" ref="AF4:AF30" si="9">SUM(AD4:AE4)</f>
        <v>0</v>
      </c>
      <c r="AG4" s="22">
        <v>0</v>
      </c>
      <c r="AH4" s="23">
        <v>0</v>
      </c>
      <c r="AI4" s="21">
        <f t="shared" ref="AI4:AI30" si="10">SUM(AG4:AH4)</f>
        <v>0</v>
      </c>
      <c r="AJ4" s="22">
        <v>0</v>
      </c>
      <c r="AK4" s="23">
        <v>0</v>
      </c>
      <c r="AL4" s="21">
        <f t="shared" ref="AL4:AL30" si="11">SUM(AJ4:AK4)</f>
        <v>0</v>
      </c>
      <c r="AM4" s="22">
        <f>SUM(C4,F4,I4,L4,O4,R4,U4,X4,AA4,AD4,AG4,AJ4)</f>
        <v>0</v>
      </c>
      <c r="AN4" s="23">
        <f>SUM(D4,G4,J4,M4,P4,S4,V4,Y4,AB4,AE4,AH4,AK4)</f>
        <v>0</v>
      </c>
      <c r="AO4" s="21">
        <f t="shared" ref="AO4:AO30" si="12">SUM(AM4:AN4)</f>
        <v>0</v>
      </c>
    </row>
    <row r="5" spans="1:41" x14ac:dyDescent="0.15">
      <c r="A5" s="20"/>
      <c r="B5" s="24" t="s">
        <v>7</v>
      </c>
      <c r="C5" s="25">
        <v>0</v>
      </c>
      <c r="D5" s="26">
        <v>0</v>
      </c>
      <c r="E5" s="24">
        <f t="shared" si="0"/>
        <v>0</v>
      </c>
      <c r="F5" s="25">
        <v>0</v>
      </c>
      <c r="G5" s="26">
        <v>0</v>
      </c>
      <c r="H5" s="24">
        <f t="shared" si="1"/>
        <v>0</v>
      </c>
      <c r="I5" s="25">
        <v>1</v>
      </c>
      <c r="J5" s="26">
        <v>0</v>
      </c>
      <c r="K5" s="24">
        <f t="shared" si="2"/>
        <v>1</v>
      </c>
      <c r="L5" s="25">
        <v>0</v>
      </c>
      <c r="M5" s="26">
        <v>0</v>
      </c>
      <c r="N5" s="24">
        <f t="shared" si="3"/>
        <v>0</v>
      </c>
      <c r="O5" s="25">
        <v>1</v>
      </c>
      <c r="P5" s="26">
        <v>0</v>
      </c>
      <c r="Q5" s="24">
        <f t="shared" si="4"/>
        <v>1</v>
      </c>
      <c r="R5" s="25">
        <v>1</v>
      </c>
      <c r="S5" s="26">
        <v>0</v>
      </c>
      <c r="T5" s="24">
        <f t="shared" si="5"/>
        <v>1</v>
      </c>
      <c r="U5" s="25">
        <v>0</v>
      </c>
      <c r="V5" s="26">
        <v>1</v>
      </c>
      <c r="W5" s="24">
        <f t="shared" si="6"/>
        <v>1</v>
      </c>
      <c r="X5" s="25">
        <v>0</v>
      </c>
      <c r="Y5" s="26">
        <v>1</v>
      </c>
      <c r="Z5" s="24">
        <f t="shared" si="7"/>
        <v>1</v>
      </c>
      <c r="AA5" s="25">
        <v>0</v>
      </c>
      <c r="AB5" s="26">
        <v>0</v>
      </c>
      <c r="AC5" s="24">
        <f t="shared" si="8"/>
        <v>0</v>
      </c>
      <c r="AD5" s="25">
        <v>1</v>
      </c>
      <c r="AE5" s="26">
        <v>0</v>
      </c>
      <c r="AF5" s="24">
        <f t="shared" si="9"/>
        <v>1</v>
      </c>
      <c r="AG5" s="25">
        <v>0</v>
      </c>
      <c r="AH5" s="26">
        <v>0</v>
      </c>
      <c r="AI5" s="24">
        <f t="shared" si="10"/>
        <v>0</v>
      </c>
      <c r="AJ5" s="25">
        <v>0</v>
      </c>
      <c r="AK5" s="26">
        <v>1</v>
      </c>
      <c r="AL5" s="24">
        <f t="shared" si="11"/>
        <v>1</v>
      </c>
      <c r="AM5" s="25">
        <f t="shared" ref="AM5:AN11" si="13">SUM(C5,F5,I5,L5,O5,R5,U5,X5,AA5,AD5,AG5,AJ5)</f>
        <v>4</v>
      </c>
      <c r="AN5" s="26">
        <f t="shared" si="13"/>
        <v>3</v>
      </c>
      <c r="AO5" s="24">
        <f t="shared" si="12"/>
        <v>7</v>
      </c>
    </row>
    <row r="6" spans="1:41" x14ac:dyDescent="0.15">
      <c r="A6" s="20"/>
      <c r="B6" s="24" t="s">
        <v>8</v>
      </c>
      <c r="C6" s="25">
        <v>1</v>
      </c>
      <c r="D6" s="26">
        <v>0</v>
      </c>
      <c r="E6" s="24">
        <f t="shared" si="0"/>
        <v>1</v>
      </c>
      <c r="F6" s="25">
        <v>0</v>
      </c>
      <c r="G6" s="26">
        <v>0</v>
      </c>
      <c r="H6" s="24">
        <f t="shared" si="1"/>
        <v>0</v>
      </c>
      <c r="I6" s="25">
        <v>0</v>
      </c>
      <c r="J6" s="26">
        <v>1</v>
      </c>
      <c r="K6" s="24">
        <f t="shared" si="2"/>
        <v>1</v>
      </c>
      <c r="L6" s="25">
        <v>0</v>
      </c>
      <c r="M6" s="26">
        <v>1</v>
      </c>
      <c r="N6" s="24">
        <f t="shared" si="3"/>
        <v>1</v>
      </c>
      <c r="O6" s="25">
        <v>1</v>
      </c>
      <c r="P6" s="26">
        <v>3</v>
      </c>
      <c r="Q6" s="24">
        <f t="shared" si="4"/>
        <v>4</v>
      </c>
      <c r="R6" s="25">
        <v>0</v>
      </c>
      <c r="S6" s="26">
        <v>1</v>
      </c>
      <c r="T6" s="24">
        <f t="shared" si="5"/>
        <v>1</v>
      </c>
      <c r="U6" s="25">
        <v>0</v>
      </c>
      <c r="V6" s="26">
        <v>1</v>
      </c>
      <c r="W6" s="24">
        <f t="shared" si="6"/>
        <v>1</v>
      </c>
      <c r="X6" s="25">
        <v>0</v>
      </c>
      <c r="Y6" s="26">
        <v>0</v>
      </c>
      <c r="Z6" s="24">
        <f t="shared" si="7"/>
        <v>0</v>
      </c>
      <c r="AA6" s="25">
        <v>1</v>
      </c>
      <c r="AB6" s="26">
        <v>1</v>
      </c>
      <c r="AC6" s="24">
        <f t="shared" si="8"/>
        <v>2</v>
      </c>
      <c r="AD6" s="25">
        <v>0</v>
      </c>
      <c r="AE6" s="26">
        <v>1</v>
      </c>
      <c r="AF6" s="24">
        <f t="shared" si="9"/>
        <v>1</v>
      </c>
      <c r="AG6" s="25">
        <v>0</v>
      </c>
      <c r="AH6" s="26">
        <v>0</v>
      </c>
      <c r="AI6" s="24">
        <f t="shared" si="10"/>
        <v>0</v>
      </c>
      <c r="AJ6" s="25">
        <v>0</v>
      </c>
      <c r="AK6" s="26">
        <v>0</v>
      </c>
      <c r="AL6" s="24">
        <f t="shared" si="11"/>
        <v>0</v>
      </c>
      <c r="AM6" s="25">
        <f t="shared" si="13"/>
        <v>3</v>
      </c>
      <c r="AN6" s="26">
        <f t="shared" si="13"/>
        <v>9</v>
      </c>
      <c r="AO6" s="24">
        <f t="shared" si="12"/>
        <v>12</v>
      </c>
    </row>
    <row r="7" spans="1:41" x14ac:dyDescent="0.15">
      <c r="A7" s="20"/>
      <c r="B7" s="24" t="s">
        <v>9</v>
      </c>
      <c r="C7" s="25">
        <v>1</v>
      </c>
      <c r="D7" s="26">
        <v>1</v>
      </c>
      <c r="E7" s="24">
        <f t="shared" si="0"/>
        <v>2</v>
      </c>
      <c r="F7" s="25">
        <v>0</v>
      </c>
      <c r="G7" s="26">
        <v>0</v>
      </c>
      <c r="H7" s="24">
        <f t="shared" si="1"/>
        <v>0</v>
      </c>
      <c r="I7" s="25">
        <v>5</v>
      </c>
      <c r="J7" s="26">
        <v>2</v>
      </c>
      <c r="K7" s="24">
        <f t="shared" si="2"/>
        <v>7</v>
      </c>
      <c r="L7" s="25">
        <v>6</v>
      </c>
      <c r="M7" s="26">
        <v>6</v>
      </c>
      <c r="N7" s="24">
        <f t="shared" si="3"/>
        <v>12</v>
      </c>
      <c r="O7" s="25">
        <v>5</v>
      </c>
      <c r="P7" s="26">
        <v>3</v>
      </c>
      <c r="Q7" s="24">
        <f t="shared" si="4"/>
        <v>8</v>
      </c>
      <c r="R7" s="25">
        <v>4</v>
      </c>
      <c r="S7" s="26">
        <v>5</v>
      </c>
      <c r="T7" s="24">
        <f t="shared" si="5"/>
        <v>9</v>
      </c>
      <c r="U7" s="25">
        <v>3</v>
      </c>
      <c r="V7" s="26">
        <v>9</v>
      </c>
      <c r="W7" s="24">
        <f t="shared" si="6"/>
        <v>12</v>
      </c>
      <c r="X7" s="25">
        <v>3</v>
      </c>
      <c r="Y7" s="26">
        <v>3</v>
      </c>
      <c r="Z7" s="24">
        <f t="shared" si="7"/>
        <v>6</v>
      </c>
      <c r="AA7" s="25">
        <v>5</v>
      </c>
      <c r="AB7" s="26">
        <v>5</v>
      </c>
      <c r="AC7" s="24">
        <f t="shared" si="8"/>
        <v>10</v>
      </c>
      <c r="AD7" s="25">
        <v>4</v>
      </c>
      <c r="AE7" s="26">
        <v>4</v>
      </c>
      <c r="AF7" s="24">
        <f t="shared" si="9"/>
        <v>8</v>
      </c>
      <c r="AG7" s="25">
        <v>2</v>
      </c>
      <c r="AH7" s="26">
        <v>1</v>
      </c>
      <c r="AI7" s="24">
        <f t="shared" si="10"/>
        <v>3</v>
      </c>
      <c r="AJ7" s="25">
        <v>3</v>
      </c>
      <c r="AK7" s="26">
        <v>1</v>
      </c>
      <c r="AL7" s="24">
        <f t="shared" si="11"/>
        <v>4</v>
      </c>
      <c r="AM7" s="25">
        <f t="shared" si="13"/>
        <v>41</v>
      </c>
      <c r="AN7" s="26">
        <f t="shared" si="13"/>
        <v>40</v>
      </c>
      <c r="AO7" s="24">
        <f t="shared" si="12"/>
        <v>81</v>
      </c>
    </row>
    <row r="8" spans="1:41" x14ac:dyDescent="0.15">
      <c r="A8" s="20"/>
      <c r="B8" s="24" t="s">
        <v>10</v>
      </c>
      <c r="C8" s="25">
        <v>0</v>
      </c>
      <c r="D8" s="26">
        <v>0</v>
      </c>
      <c r="E8" s="24">
        <f t="shared" si="0"/>
        <v>0</v>
      </c>
      <c r="F8" s="25">
        <v>0</v>
      </c>
      <c r="G8" s="26">
        <v>3</v>
      </c>
      <c r="H8" s="24">
        <f t="shared" si="1"/>
        <v>3</v>
      </c>
      <c r="I8" s="25">
        <v>1</v>
      </c>
      <c r="J8" s="26">
        <v>1</v>
      </c>
      <c r="K8" s="24">
        <f t="shared" si="2"/>
        <v>2</v>
      </c>
      <c r="L8" s="25">
        <v>2</v>
      </c>
      <c r="M8" s="26">
        <v>3</v>
      </c>
      <c r="N8" s="24">
        <f t="shared" si="3"/>
        <v>5</v>
      </c>
      <c r="O8" s="25">
        <v>0</v>
      </c>
      <c r="P8" s="26">
        <v>3</v>
      </c>
      <c r="Q8" s="24">
        <f t="shared" si="4"/>
        <v>3</v>
      </c>
      <c r="R8" s="25">
        <v>2</v>
      </c>
      <c r="S8" s="26">
        <v>1</v>
      </c>
      <c r="T8" s="24">
        <f t="shared" si="5"/>
        <v>3</v>
      </c>
      <c r="U8" s="25">
        <v>2</v>
      </c>
      <c r="V8" s="26">
        <v>3</v>
      </c>
      <c r="W8" s="24">
        <f t="shared" si="6"/>
        <v>5</v>
      </c>
      <c r="X8" s="25">
        <v>6</v>
      </c>
      <c r="Y8" s="26">
        <v>6</v>
      </c>
      <c r="Z8" s="24">
        <f t="shared" si="7"/>
        <v>12</v>
      </c>
      <c r="AA8" s="25">
        <v>2</v>
      </c>
      <c r="AB8" s="26">
        <v>5</v>
      </c>
      <c r="AC8" s="24">
        <f t="shared" si="8"/>
        <v>7</v>
      </c>
      <c r="AD8" s="25">
        <v>1</v>
      </c>
      <c r="AE8" s="26">
        <v>4</v>
      </c>
      <c r="AF8" s="24">
        <f t="shared" si="9"/>
        <v>5</v>
      </c>
      <c r="AG8" s="25">
        <v>1</v>
      </c>
      <c r="AH8" s="26">
        <v>0</v>
      </c>
      <c r="AI8" s="24">
        <f t="shared" si="10"/>
        <v>1</v>
      </c>
      <c r="AJ8" s="25">
        <v>3</v>
      </c>
      <c r="AK8" s="26">
        <v>5</v>
      </c>
      <c r="AL8" s="24">
        <f t="shared" si="11"/>
        <v>8</v>
      </c>
      <c r="AM8" s="25">
        <f t="shared" si="13"/>
        <v>20</v>
      </c>
      <c r="AN8" s="26">
        <f t="shared" si="13"/>
        <v>34</v>
      </c>
      <c r="AO8" s="24">
        <f t="shared" si="12"/>
        <v>54</v>
      </c>
    </row>
    <row r="9" spans="1:41" x14ac:dyDescent="0.15">
      <c r="A9" s="20"/>
      <c r="B9" s="24" t="s">
        <v>11</v>
      </c>
      <c r="C9" s="25">
        <v>0</v>
      </c>
      <c r="D9" s="26">
        <v>0</v>
      </c>
      <c r="E9" s="24">
        <f t="shared" si="0"/>
        <v>0</v>
      </c>
      <c r="F9" s="25">
        <v>2</v>
      </c>
      <c r="G9" s="26">
        <v>1</v>
      </c>
      <c r="H9" s="24">
        <f t="shared" si="1"/>
        <v>3</v>
      </c>
      <c r="I9" s="25">
        <v>2</v>
      </c>
      <c r="J9" s="26">
        <v>3</v>
      </c>
      <c r="K9" s="24">
        <f t="shared" si="2"/>
        <v>5</v>
      </c>
      <c r="L9" s="25">
        <v>1</v>
      </c>
      <c r="M9" s="26">
        <v>3</v>
      </c>
      <c r="N9" s="24">
        <f t="shared" si="3"/>
        <v>4</v>
      </c>
      <c r="O9" s="25">
        <v>4</v>
      </c>
      <c r="P9" s="26">
        <v>3</v>
      </c>
      <c r="Q9" s="24">
        <f t="shared" si="4"/>
        <v>7</v>
      </c>
      <c r="R9" s="25">
        <v>4</v>
      </c>
      <c r="S9" s="26">
        <v>1</v>
      </c>
      <c r="T9" s="24">
        <f t="shared" si="5"/>
        <v>5</v>
      </c>
      <c r="U9" s="25">
        <v>4</v>
      </c>
      <c r="V9" s="26">
        <v>0</v>
      </c>
      <c r="W9" s="24">
        <f t="shared" si="6"/>
        <v>4</v>
      </c>
      <c r="X9" s="25">
        <v>5</v>
      </c>
      <c r="Y9" s="26">
        <v>2</v>
      </c>
      <c r="Z9" s="24">
        <f t="shared" si="7"/>
        <v>7</v>
      </c>
      <c r="AA9" s="25">
        <v>4</v>
      </c>
      <c r="AB9" s="26">
        <v>0</v>
      </c>
      <c r="AC9" s="24">
        <f t="shared" si="8"/>
        <v>4</v>
      </c>
      <c r="AD9" s="25">
        <v>1</v>
      </c>
      <c r="AE9" s="26">
        <v>2</v>
      </c>
      <c r="AF9" s="24">
        <f t="shared" si="9"/>
        <v>3</v>
      </c>
      <c r="AG9" s="25">
        <v>1</v>
      </c>
      <c r="AH9" s="26">
        <v>1</v>
      </c>
      <c r="AI9" s="24">
        <f t="shared" si="10"/>
        <v>2</v>
      </c>
      <c r="AJ9" s="25">
        <v>3</v>
      </c>
      <c r="AK9" s="26">
        <v>2</v>
      </c>
      <c r="AL9" s="24">
        <f t="shared" si="11"/>
        <v>5</v>
      </c>
      <c r="AM9" s="25">
        <f t="shared" si="13"/>
        <v>31</v>
      </c>
      <c r="AN9" s="26">
        <f t="shared" si="13"/>
        <v>18</v>
      </c>
      <c r="AO9" s="24">
        <f t="shared" si="12"/>
        <v>49</v>
      </c>
    </row>
    <row r="10" spans="1:41" x14ac:dyDescent="0.15">
      <c r="A10" s="20"/>
      <c r="B10" s="24" t="s">
        <v>25</v>
      </c>
      <c r="C10" s="25">
        <v>0</v>
      </c>
      <c r="D10" s="26">
        <v>0</v>
      </c>
      <c r="E10" s="24">
        <f t="shared" si="0"/>
        <v>0</v>
      </c>
      <c r="F10" s="25">
        <v>0</v>
      </c>
      <c r="G10" s="26">
        <v>1</v>
      </c>
      <c r="H10" s="24">
        <f t="shared" si="1"/>
        <v>1</v>
      </c>
      <c r="I10" s="25">
        <v>3</v>
      </c>
      <c r="J10" s="26">
        <v>2</v>
      </c>
      <c r="K10" s="24">
        <f t="shared" si="2"/>
        <v>5</v>
      </c>
      <c r="L10" s="25">
        <v>4</v>
      </c>
      <c r="M10" s="26">
        <v>6</v>
      </c>
      <c r="N10" s="24">
        <f t="shared" si="3"/>
        <v>10</v>
      </c>
      <c r="O10" s="25">
        <v>2</v>
      </c>
      <c r="P10" s="26">
        <v>6</v>
      </c>
      <c r="Q10" s="24">
        <f t="shared" si="4"/>
        <v>8</v>
      </c>
      <c r="R10" s="25">
        <v>1</v>
      </c>
      <c r="S10" s="26">
        <v>8</v>
      </c>
      <c r="T10" s="24">
        <f t="shared" si="5"/>
        <v>9</v>
      </c>
      <c r="U10" s="25">
        <v>11</v>
      </c>
      <c r="V10" s="26">
        <v>5</v>
      </c>
      <c r="W10" s="24">
        <f t="shared" si="6"/>
        <v>16</v>
      </c>
      <c r="X10" s="25">
        <v>4</v>
      </c>
      <c r="Y10" s="26">
        <v>6</v>
      </c>
      <c r="Z10" s="24">
        <f t="shared" si="7"/>
        <v>10</v>
      </c>
      <c r="AA10" s="25">
        <v>5</v>
      </c>
      <c r="AB10" s="26">
        <v>3</v>
      </c>
      <c r="AC10" s="24">
        <f t="shared" si="8"/>
        <v>8</v>
      </c>
      <c r="AD10" s="25">
        <v>3</v>
      </c>
      <c r="AE10" s="26">
        <v>4</v>
      </c>
      <c r="AF10" s="24">
        <f t="shared" si="9"/>
        <v>7</v>
      </c>
      <c r="AG10" s="25">
        <v>8</v>
      </c>
      <c r="AH10" s="26">
        <v>5</v>
      </c>
      <c r="AI10" s="24">
        <f t="shared" si="10"/>
        <v>13</v>
      </c>
      <c r="AJ10" s="25">
        <v>2</v>
      </c>
      <c r="AK10" s="26">
        <v>2</v>
      </c>
      <c r="AL10" s="24">
        <f t="shared" si="11"/>
        <v>4</v>
      </c>
      <c r="AM10" s="25">
        <f t="shared" si="13"/>
        <v>43</v>
      </c>
      <c r="AN10" s="26">
        <f t="shared" si="13"/>
        <v>48</v>
      </c>
      <c r="AO10" s="24">
        <f t="shared" si="12"/>
        <v>91</v>
      </c>
    </row>
    <row r="11" spans="1:41" x14ac:dyDescent="0.15">
      <c r="A11" s="20"/>
      <c r="B11" s="24" t="s">
        <v>26</v>
      </c>
      <c r="C11" s="25">
        <v>0</v>
      </c>
      <c r="D11" s="26">
        <v>0</v>
      </c>
      <c r="E11" s="24">
        <f t="shared" si="0"/>
        <v>0</v>
      </c>
      <c r="F11" s="25">
        <v>3</v>
      </c>
      <c r="G11" s="26">
        <v>0</v>
      </c>
      <c r="H11" s="24">
        <f t="shared" si="1"/>
        <v>3</v>
      </c>
      <c r="I11" s="25">
        <v>4</v>
      </c>
      <c r="J11" s="26">
        <v>0</v>
      </c>
      <c r="K11" s="24">
        <f t="shared" si="2"/>
        <v>4</v>
      </c>
      <c r="L11" s="25">
        <v>4</v>
      </c>
      <c r="M11" s="26">
        <v>0</v>
      </c>
      <c r="N11" s="24">
        <f t="shared" si="3"/>
        <v>4</v>
      </c>
      <c r="O11" s="25">
        <v>7</v>
      </c>
      <c r="P11" s="26">
        <v>0</v>
      </c>
      <c r="Q11" s="24">
        <f t="shared" si="4"/>
        <v>7</v>
      </c>
      <c r="R11" s="25">
        <v>3</v>
      </c>
      <c r="S11" s="26">
        <v>0</v>
      </c>
      <c r="T11" s="24">
        <f t="shared" si="5"/>
        <v>3</v>
      </c>
      <c r="U11" s="25">
        <v>4</v>
      </c>
      <c r="V11" s="26">
        <v>1</v>
      </c>
      <c r="W11" s="24">
        <f t="shared" si="6"/>
        <v>5</v>
      </c>
      <c r="X11" s="25">
        <v>3</v>
      </c>
      <c r="Y11" s="26">
        <v>3</v>
      </c>
      <c r="Z11" s="24">
        <f t="shared" si="7"/>
        <v>6</v>
      </c>
      <c r="AA11" s="25">
        <v>3</v>
      </c>
      <c r="AB11" s="26">
        <v>2</v>
      </c>
      <c r="AC11" s="24">
        <f t="shared" si="8"/>
        <v>5</v>
      </c>
      <c r="AD11" s="25">
        <v>2</v>
      </c>
      <c r="AE11" s="26">
        <v>0</v>
      </c>
      <c r="AF11" s="24">
        <f t="shared" si="9"/>
        <v>2</v>
      </c>
      <c r="AG11" s="25">
        <v>2</v>
      </c>
      <c r="AH11" s="26">
        <v>0</v>
      </c>
      <c r="AI11" s="24">
        <f t="shared" si="10"/>
        <v>2</v>
      </c>
      <c r="AJ11" s="25">
        <v>3</v>
      </c>
      <c r="AK11" s="26">
        <v>0</v>
      </c>
      <c r="AL11" s="24">
        <f t="shared" si="11"/>
        <v>3</v>
      </c>
      <c r="AM11" s="25">
        <f t="shared" si="13"/>
        <v>38</v>
      </c>
      <c r="AN11" s="26">
        <f t="shared" si="13"/>
        <v>6</v>
      </c>
      <c r="AO11" s="24">
        <f t="shared" si="12"/>
        <v>44</v>
      </c>
    </row>
    <row r="12" spans="1:41" ht="14.25" thickBot="1" x14ac:dyDescent="0.2">
      <c r="A12" s="27"/>
      <c r="B12" s="28" t="s">
        <v>2</v>
      </c>
      <c r="C12" s="29">
        <f>SUM(C4:C11)</f>
        <v>2</v>
      </c>
      <c r="D12" s="30">
        <f>SUM(D4:D11)</f>
        <v>1</v>
      </c>
      <c r="E12" s="28">
        <f t="shared" si="0"/>
        <v>3</v>
      </c>
      <c r="F12" s="29">
        <f>SUM(F4:F11)</f>
        <v>5</v>
      </c>
      <c r="G12" s="30">
        <f>SUM(G4:G11)</f>
        <v>5</v>
      </c>
      <c r="H12" s="28">
        <f t="shared" si="1"/>
        <v>10</v>
      </c>
      <c r="I12" s="29">
        <f>SUM(I4:I11)</f>
        <v>16</v>
      </c>
      <c r="J12" s="30">
        <f>SUM(J4:J11)</f>
        <v>9</v>
      </c>
      <c r="K12" s="28">
        <f t="shared" si="2"/>
        <v>25</v>
      </c>
      <c r="L12" s="29">
        <f>SUM(L4:L11)</f>
        <v>17</v>
      </c>
      <c r="M12" s="30">
        <f>SUM(M4:M11)</f>
        <v>19</v>
      </c>
      <c r="N12" s="28">
        <f t="shared" si="3"/>
        <v>36</v>
      </c>
      <c r="O12" s="29">
        <f>SUM(O4:O11)</f>
        <v>20</v>
      </c>
      <c r="P12" s="30">
        <f>SUM(P4:P11)</f>
        <v>18</v>
      </c>
      <c r="Q12" s="28">
        <f t="shared" si="4"/>
        <v>38</v>
      </c>
      <c r="R12" s="29">
        <f>SUM(R4:R11)</f>
        <v>15</v>
      </c>
      <c r="S12" s="30">
        <f>SUM(S4:S11)</f>
        <v>16</v>
      </c>
      <c r="T12" s="28">
        <f t="shared" si="5"/>
        <v>31</v>
      </c>
      <c r="U12" s="29">
        <f>SUM(U4:U11)</f>
        <v>24</v>
      </c>
      <c r="V12" s="30">
        <f>SUM(V4:V11)</f>
        <v>20</v>
      </c>
      <c r="W12" s="28">
        <f t="shared" si="6"/>
        <v>44</v>
      </c>
      <c r="X12" s="29">
        <f>SUM(X4:X11)</f>
        <v>21</v>
      </c>
      <c r="Y12" s="30">
        <f>SUM(Y4:Y11)</f>
        <v>21</v>
      </c>
      <c r="Z12" s="28">
        <f t="shared" si="7"/>
        <v>42</v>
      </c>
      <c r="AA12" s="29">
        <f>SUM(AA4:AA11)</f>
        <v>20</v>
      </c>
      <c r="AB12" s="30">
        <f>SUM(AB4:AB11)</f>
        <v>16</v>
      </c>
      <c r="AC12" s="28">
        <f t="shared" si="8"/>
        <v>36</v>
      </c>
      <c r="AD12" s="29">
        <f>SUM(AD4:AD11)</f>
        <v>12</v>
      </c>
      <c r="AE12" s="30">
        <f>SUM(AE4:AE11)</f>
        <v>15</v>
      </c>
      <c r="AF12" s="28">
        <f t="shared" si="9"/>
        <v>27</v>
      </c>
      <c r="AG12" s="29">
        <f>SUM(AG4:AG11)</f>
        <v>14</v>
      </c>
      <c r="AH12" s="30">
        <f>SUM(AH4:AH11)</f>
        <v>7</v>
      </c>
      <c r="AI12" s="28">
        <f t="shared" si="10"/>
        <v>21</v>
      </c>
      <c r="AJ12" s="29">
        <f>SUM(AJ4:AJ11)</f>
        <v>14</v>
      </c>
      <c r="AK12" s="30">
        <f>SUM(AK4:AK11)</f>
        <v>11</v>
      </c>
      <c r="AL12" s="28">
        <f t="shared" si="11"/>
        <v>25</v>
      </c>
      <c r="AM12" s="29">
        <f>SUM(AM4:AM11)</f>
        <v>180</v>
      </c>
      <c r="AN12" s="30">
        <f>SUM(AN4:AN11)</f>
        <v>158</v>
      </c>
      <c r="AO12" s="28">
        <f t="shared" si="12"/>
        <v>338</v>
      </c>
    </row>
    <row r="13" spans="1:41" x14ac:dyDescent="0.15">
      <c r="A13" s="31" t="s">
        <v>3</v>
      </c>
      <c r="B13" s="32" t="s">
        <v>6</v>
      </c>
      <c r="C13" s="33">
        <v>0</v>
      </c>
      <c r="D13" s="34">
        <v>0</v>
      </c>
      <c r="E13" s="32">
        <f t="shared" si="0"/>
        <v>0</v>
      </c>
      <c r="F13" s="33">
        <v>0</v>
      </c>
      <c r="G13" s="34">
        <v>0</v>
      </c>
      <c r="H13" s="32">
        <f t="shared" si="1"/>
        <v>0</v>
      </c>
      <c r="I13" s="33">
        <v>0</v>
      </c>
      <c r="J13" s="34">
        <v>0</v>
      </c>
      <c r="K13" s="32">
        <f t="shared" si="2"/>
        <v>0</v>
      </c>
      <c r="L13" s="33">
        <v>0</v>
      </c>
      <c r="M13" s="34">
        <v>0</v>
      </c>
      <c r="N13" s="32">
        <f t="shared" si="3"/>
        <v>0</v>
      </c>
      <c r="O13" s="33">
        <v>0</v>
      </c>
      <c r="P13" s="34">
        <v>0</v>
      </c>
      <c r="Q13" s="32">
        <f t="shared" si="4"/>
        <v>0</v>
      </c>
      <c r="R13" s="33">
        <v>0</v>
      </c>
      <c r="S13" s="34">
        <v>0</v>
      </c>
      <c r="T13" s="32">
        <f t="shared" si="5"/>
        <v>0</v>
      </c>
      <c r="U13" s="33">
        <v>0</v>
      </c>
      <c r="V13" s="34">
        <v>0</v>
      </c>
      <c r="W13" s="32">
        <f t="shared" si="6"/>
        <v>0</v>
      </c>
      <c r="X13" s="33">
        <v>0</v>
      </c>
      <c r="Y13" s="34">
        <v>0</v>
      </c>
      <c r="Z13" s="32">
        <f t="shared" si="7"/>
        <v>0</v>
      </c>
      <c r="AA13" s="33">
        <v>0</v>
      </c>
      <c r="AB13" s="34">
        <v>0</v>
      </c>
      <c r="AC13" s="32">
        <f t="shared" si="8"/>
        <v>0</v>
      </c>
      <c r="AD13" s="22">
        <v>0</v>
      </c>
      <c r="AE13" s="23">
        <v>0</v>
      </c>
      <c r="AF13" s="32">
        <f t="shared" si="9"/>
        <v>0</v>
      </c>
      <c r="AG13" s="33">
        <v>0</v>
      </c>
      <c r="AH13" s="34">
        <v>0</v>
      </c>
      <c r="AI13" s="32">
        <f t="shared" si="10"/>
        <v>0</v>
      </c>
      <c r="AJ13" s="33">
        <v>0</v>
      </c>
      <c r="AK13" s="34">
        <v>0</v>
      </c>
      <c r="AL13" s="32">
        <f t="shared" si="11"/>
        <v>0</v>
      </c>
      <c r="AM13" s="33">
        <f>SUM(C13,F13,I13,L13,O13,R13,U13,X13,AA13,AD13,AG13,AJ13)</f>
        <v>0</v>
      </c>
      <c r="AN13" s="34">
        <f>SUM(D13,G13,J13,M13,P13,S13,V13,Y13,AB13,AE13,AH13,AK13)</f>
        <v>0</v>
      </c>
      <c r="AO13" s="32">
        <f t="shared" si="12"/>
        <v>0</v>
      </c>
    </row>
    <row r="14" spans="1:41" x14ac:dyDescent="0.15">
      <c r="A14" s="35"/>
      <c r="B14" s="24" t="s">
        <v>7</v>
      </c>
      <c r="C14" s="25">
        <v>0</v>
      </c>
      <c r="D14" s="26">
        <v>0</v>
      </c>
      <c r="E14" s="24">
        <f t="shared" si="0"/>
        <v>0</v>
      </c>
      <c r="F14" s="25">
        <v>0</v>
      </c>
      <c r="G14" s="26">
        <v>0</v>
      </c>
      <c r="H14" s="24">
        <f t="shared" si="1"/>
        <v>0</v>
      </c>
      <c r="I14" s="25">
        <v>1</v>
      </c>
      <c r="J14" s="26">
        <v>1</v>
      </c>
      <c r="K14" s="24">
        <f t="shared" si="2"/>
        <v>2</v>
      </c>
      <c r="L14" s="25">
        <v>0</v>
      </c>
      <c r="M14" s="26">
        <v>1</v>
      </c>
      <c r="N14" s="24">
        <f t="shared" si="3"/>
        <v>1</v>
      </c>
      <c r="O14" s="25">
        <v>0</v>
      </c>
      <c r="P14" s="26">
        <v>0</v>
      </c>
      <c r="Q14" s="24">
        <f t="shared" si="4"/>
        <v>0</v>
      </c>
      <c r="R14" s="25">
        <v>0</v>
      </c>
      <c r="S14" s="26">
        <v>0</v>
      </c>
      <c r="T14" s="24">
        <f t="shared" si="5"/>
        <v>0</v>
      </c>
      <c r="U14" s="25">
        <v>0</v>
      </c>
      <c r="V14" s="26">
        <v>0</v>
      </c>
      <c r="W14" s="24">
        <f t="shared" si="6"/>
        <v>0</v>
      </c>
      <c r="X14" s="25">
        <v>1</v>
      </c>
      <c r="Y14" s="26">
        <v>0</v>
      </c>
      <c r="Z14" s="24">
        <f t="shared" si="7"/>
        <v>1</v>
      </c>
      <c r="AA14" s="25">
        <v>1</v>
      </c>
      <c r="AB14" s="26">
        <v>0</v>
      </c>
      <c r="AC14" s="24">
        <f t="shared" si="8"/>
        <v>1</v>
      </c>
      <c r="AD14" s="25">
        <v>0</v>
      </c>
      <c r="AE14" s="26">
        <v>0</v>
      </c>
      <c r="AF14" s="24">
        <f t="shared" si="9"/>
        <v>0</v>
      </c>
      <c r="AG14" s="25">
        <v>0</v>
      </c>
      <c r="AH14" s="26">
        <v>0</v>
      </c>
      <c r="AI14" s="24">
        <f t="shared" si="10"/>
        <v>0</v>
      </c>
      <c r="AJ14" s="25">
        <v>0</v>
      </c>
      <c r="AK14" s="26">
        <v>0</v>
      </c>
      <c r="AL14" s="24">
        <f t="shared" si="11"/>
        <v>0</v>
      </c>
      <c r="AM14" s="25">
        <f t="shared" ref="AM14:AN20" si="14">SUM(C14,F14,I14,L14,O14,R14,U14,X14,AA14,AD14,AG14,AJ14)</f>
        <v>3</v>
      </c>
      <c r="AN14" s="26">
        <f t="shared" si="14"/>
        <v>2</v>
      </c>
      <c r="AO14" s="24">
        <f t="shared" si="12"/>
        <v>5</v>
      </c>
    </row>
    <row r="15" spans="1:41" x14ac:dyDescent="0.15">
      <c r="A15" s="35"/>
      <c r="B15" s="24" t="s">
        <v>8</v>
      </c>
      <c r="C15" s="25">
        <v>0</v>
      </c>
      <c r="D15" s="26">
        <v>0</v>
      </c>
      <c r="E15" s="24">
        <f t="shared" si="0"/>
        <v>0</v>
      </c>
      <c r="F15" s="25">
        <v>0</v>
      </c>
      <c r="G15" s="26">
        <v>0</v>
      </c>
      <c r="H15" s="24">
        <f t="shared" si="1"/>
        <v>0</v>
      </c>
      <c r="I15" s="25">
        <v>0</v>
      </c>
      <c r="J15" s="26">
        <v>0</v>
      </c>
      <c r="K15" s="24">
        <f t="shared" si="2"/>
        <v>0</v>
      </c>
      <c r="L15" s="25">
        <v>1</v>
      </c>
      <c r="M15" s="26">
        <v>0</v>
      </c>
      <c r="N15" s="24">
        <f t="shared" si="3"/>
        <v>1</v>
      </c>
      <c r="O15" s="25">
        <v>5</v>
      </c>
      <c r="P15" s="26">
        <v>0</v>
      </c>
      <c r="Q15" s="24">
        <f t="shared" si="4"/>
        <v>5</v>
      </c>
      <c r="R15" s="25">
        <v>0</v>
      </c>
      <c r="S15" s="26">
        <v>1</v>
      </c>
      <c r="T15" s="24">
        <f t="shared" si="5"/>
        <v>1</v>
      </c>
      <c r="U15" s="25">
        <v>0</v>
      </c>
      <c r="V15" s="26">
        <v>0</v>
      </c>
      <c r="W15" s="24">
        <f t="shared" si="6"/>
        <v>0</v>
      </c>
      <c r="X15" s="25">
        <v>2</v>
      </c>
      <c r="Y15" s="26">
        <v>0</v>
      </c>
      <c r="Z15" s="24">
        <f t="shared" si="7"/>
        <v>2</v>
      </c>
      <c r="AA15" s="25">
        <v>1</v>
      </c>
      <c r="AB15" s="26">
        <v>0</v>
      </c>
      <c r="AC15" s="24">
        <f t="shared" si="8"/>
        <v>1</v>
      </c>
      <c r="AD15" s="25">
        <v>0</v>
      </c>
      <c r="AE15" s="26">
        <v>2</v>
      </c>
      <c r="AF15" s="24">
        <f t="shared" si="9"/>
        <v>2</v>
      </c>
      <c r="AG15" s="25">
        <v>0</v>
      </c>
      <c r="AH15" s="26">
        <v>0</v>
      </c>
      <c r="AI15" s="24">
        <f t="shared" si="10"/>
        <v>0</v>
      </c>
      <c r="AJ15" s="25">
        <v>1</v>
      </c>
      <c r="AK15" s="26">
        <v>2</v>
      </c>
      <c r="AL15" s="24">
        <f t="shared" si="11"/>
        <v>3</v>
      </c>
      <c r="AM15" s="25">
        <f t="shared" si="14"/>
        <v>10</v>
      </c>
      <c r="AN15" s="26">
        <f t="shared" si="14"/>
        <v>5</v>
      </c>
      <c r="AO15" s="24">
        <f t="shared" si="12"/>
        <v>15</v>
      </c>
    </row>
    <row r="16" spans="1:41" x14ac:dyDescent="0.15">
      <c r="A16" s="35"/>
      <c r="B16" s="24" t="s">
        <v>9</v>
      </c>
      <c r="C16" s="25">
        <v>0</v>
      </c>
      <c r="D16" s="26">
        <v>0</v>
      </c>
      <c r="E16" s="24">
        <f t="shared" si="0"/>
        <v>0</v>
      </c>
      <c r="F16" s="25">
        <v>0</v>
      </c>
      <c r="G16" s="26">
        <v>0</v>
      </c>
      <c r="H16" s="24">
        <f t="shared" si="1"/>
        <v>0</v>
      </c>
      <c r="I16" s="25">
        <v>2</v>
      </c>
      <c r="J16" s="26">
        <v>0</v>
      </c>
      <c r="K16" s="24">
        <f t="shared" si="2"/>
        <v>2</v>
      </c>
      <c r="L16" s="25">
        <v>2</v>
      </c>
      <c r="M16" s="26">
        <v>1</v>
      </c>
      <c r="N16" s="24">
        <f t="shared" si="3"/>
        <v>3</v>
      </c>
      <c r="O16" s="25">
        <v>1</v>
      </c>
      <c r="P16" s="26">
        <v>1</v>
      </c>
      <c r="Q16" s="24">
        <f t="shared" si="4"/>
        <v>2</v>
      </c>
      <c r="R16" s="25">
        <v>3</v>
      </c>
      <c r="S16" s="26">
        <v>1</v>
      </c>
      <c r="T16" s="24">
        <f t="shared" si="5"/>
        <v>4</v>
      </c>
      <c r="U16" s="25">
        <v>1</v>
      </c>
      <c r="V16" s="26">
        <v>2</v>
      </c>
      <c r="W16" s="24">
        <f t="shared" si="6"/>
        <v>3</v>
      </c>
      <c r="X16" s="25">
        <v>1</v>
      </c>
      <c r="Y16" s="26">
        <v>0</v>
      </c>
      <c r="Z16" s="24">
        <f t="shared" si="7"/>
        <v>1</v>
      </c>
      <c r="AA16" s="25">
        <v>2</v>
      </c>
      <c r="AB16" s="26">
        <v>1</v>
      </c>
      <c r="AC16" s="24">
        <f t="shared" si="8"/>
        <v>3</v>
      </c>
      <c r="AD16" s="25">
        <v>2</v>
      </c>
      <c r="AE16" s="26">
        <v>0</v>
      </c>
      <c r="AF16" s="24">
        <f t="shared" si="9"/>
        <v>2</v>
      </c>
      <c r="AG16" s="25">
        <v>2</v>
      </c>
      <c r="AH16" s="26">
        <v>3</v>
      </c>
      <c r="AI16" s="24">
        <f t="shared" si="10"/>
        <v>5</v>
      </c>
      <c r="AJ16" s="25">
        <v>1</v>
      </c>
      <c r="AK16" s="26">
        <v>1</v>
      </c>
      <c r="AL16" s="24">
        <f t="shared" si="11"/>
        <v>2</v>
      </c>
      <c r="AM16" s="25">
        <f t="shared" si="14"/>
        <v>17</v>
      </c>
      <c r="AN16" s="26">
        <f t="shared" si="14"/>
        <v>10</v>
      </c>
      <c r="AO16" s="24">
        <f t="shared" si="12"/>
        <v>27</v>
      </c>
    </row>
    <row r="17" spans="1:41" x14ac:dyDescent="0.15">
      <c r="A17" s="35"/>
      <c r="B17" s="24" t="s">
        <v>10</v>
      </c>
      <c r="C17" s="25">
        <v>0</v>
      </c>
      <c r="D17" s="26">
        <v>0</v>
      </c>
      <c r="E17" s="24">
        <f t="shared" si="0"/>
        <v>0</v>
      </c>
      <c r="F17" s="25">
        <v>2</v>
      </c>
      <c r="G17" s="26">
        <v>1</v>
      </c>
      <c r="H17" s="24">
        <f t="shared" si="1"/>
        <v>3</v>
      </c>
      <c r="I17" s="25">
        <v>4</v>
      </c>
      <c r="J17" s="26">
        <v>2</v>
      </c>
      <c r="K17" s="24">
        <f t="shared" si="2"/>
        <v>6</v>
      </c>
      <c r="L17" s="25">
        <v>1</v>
      </c>
      <c r="M17" s="26">
        <v>2</v>
      </c>
      <c r="N17" s="24">
        <f t="shared" si="3"/>
        <v>3</v>
      </c>
      <c r="O17" s="25">
        <v>1</v>
      </c>
      <c r="P17" s="26">
        <v>0</v>
      </c>
      <c r="Q17" s="24">
        <f t="shared" si="4"/>
        <v>1</v>
      </c>
      <c r="R17" s="25">
        <v>1</v>
      </c>
      <c r="S17" s="26">
        <v>2</v>
      </c>
      <c r="T17" s="24">
        <f t="shared" si="5"/>
        <v>3</v>
      </c>
      <c r="U17" s="25">
        <v>1</v>
      </c>
      <c r="V17" s="26">
        <v>2</v>
      </c>
      <c r="W17" s="24">
        <f t="shared" si="6"/>
        <v>3</v>
      </c>
      <c r="X17" s="25">
        <v>0</v>
      </c>
      <c r="Y17" s="26">
        <v>3</v>
      </c>
      <c r="Z17" s="24">
        <f t="shared" si="7"/>
        <v>3</v>
      </c>
      <c r="AA17" s="25">
        <v>0</v>
      </c>
      <c r="AB17" s="26">
        <v>1</v>
      </c>
      <c r="AC17" s="24">
        <f t="shared" si="8"/>
        <v>1</v>
      </c>
      <c r="AD17" s="25">
        <v>0</v>
      </c>
      <c r="AE17" s="26">
        <v>1</v>
      </c>
      <c r="AF17" s="24">
        <f t="shared" si="9"/>
        <v>1</v>
      </c>
      <c r="AG17" s="25">
        <v>1</v>
      </c>
      <c r="AH17" s="26">
        <v>0</v>
      </c>
      <c r="AI17" s="24">
        <f t="shared" si="10"/>
        <v>1</v>
      </c>
      <c r="AJ17" s="25">
        <v>1</v>
      </c>
      <c r="AK17" s="26">
        <v>1</v>
      </c>
      <c r="AL17" s="24">
        <f t="shared" si="11"/>
        <v>2</v>
      </c>
      <c r="AM17" s="25">
        <f t="shared" si="14"/>
        <v>12</v>
      </c>
      <c r="AN17" s="26">
        <f t="shared" si="14"/>
        <v>15</v>
      </c>
      <c r="AO17" s="24">
        <f t="shared" si="12"/>
        <v>27</v>
      </c>
    </row>
    <row r="18" spans="1:41" x14ac:dyDescent="0.15">
      <c r="A18" s="35"/>
      <c r="B18" s="24" t="s">
        <v>11</v>
      </c>
      <c r="C18" s="25">
        <v>0</v>
      </c>
      <c r="D18" s="26">
        <v>0</v>
      </c>
      <c r="E18" s="24">
        <f t="shared" si="0"/>
        <v>0</v>
      </c>
      <c r="F18" s="25">
        <v>1</v>
      </c>
      <c r="G18" s="26">
        <v>1</v>
      </c>
      <c r="H18" s="24">
        <f t="shared" si="1"/>
        <v>2</v>
      </c>
      <c r="I18" s="25">
        <v>3</v>
      </c>
      <c r="J18" s="26">
        <v>1</v>
      </c>
      <c r="K18" s="24">
        <f t="shared" si="2"/>
        <v>4</v>
      </c>
      <c r="L18" s="25">
        <v>3</v>
      </c>
      <c r="M18" s="26">
        <v>4</v>
      </c>
      <c r="N18" s="24">
        <f t="shared" si="3"/>
        <v>7</v>
      </c>
      <c r="O18" s="25">
        <v>1</v>
      </c>
      <c r="P18" s="26">
        <v>3</v>
      </c>
      <c r="Q18" s="24">
        <f t="shared" si="4"/>
        <v>4</v>
      </c>
      <c r="R18" s="25">
        <v>3</v>
      </c>
      <c r="S18" s="26">
        <v>0</v>
      </c>
      <c r="T18" s="24">
        <f t="shared" si="5"/>
        <v>3</v>
      </c>
      <c r="U18" s="25">
        <v>1</v>
      </c>
      <c r="V18" s="26">
        <v>2</v>
      </c>
      <c r="W18" s="24">
        <f t="shared" si="6"/>
        <v>3</v>
      </c>
      <c r="X18" s="25">
        <v>1</v>
      </c>
      <c r="Y18" s="26">
        <v>1</v>
      </c>
      <c r="Z18" s="24">
        <f t="shared" si="7"/>
        <v>2</v>
      </c>
      <c r="AA18" s="25">
        <v>1</v>
      </c>
      <c r="AB18" s="26">
        <v>0</v>
      </c>
      <c r="AC18" s="24">
        <f t="shared" si="8"/>
        <v>1</v>
      </c>
      <c r="AD18" s="25">
        <v>1</v>
      </c>
      <c r="AE18" s="26">
        <v>3</v>
      </c>
      <c r="AF18" s="24">
        <f t="shared" si="9"/>
        <v>4</v>
      </c>
      <c r="AG18" s="25">
        <v>1</v>
      </c>
      <c r="AH18" s="26">
        <v>0</v>
      </c>
      <c r="AI18" s="24">
        <f t="shared" si="10"/>
        <v>1</v>
      </c>
      <c r="AJ18" s="25">
        <v>1</v>
      </c>
      <c r="AK18" s="26">
        <v>2</v>
      </c>
      <c r="AL18" s="24">
        <f t="shared" si="11"/>
        <v>3</v>
      </c>
      <c r="AM18" s="25">
        <f t="shared" si="14"/>
        <v>17</v>
      </c>
      <c r="AN18" s="26">
        <f t="shared" si="14"/>
        <v>17</v>
      </c>
      <c r="AO18" s="24">
        <f t="shared" si="12"/>
        <v>34</v>
      </c>
    </row>
    <row r="19" spans="1:41" x14ac:dyDescent="0.15">
      <c r="A19" s="35"/>
      <c r="B19" s="24" t="s">
        <v>25</v>
      </c>
      <c r="C19" s="25">
        <v>2</v>
      </c>
      <c r="D19" s="26">
        <v>1</v>
      </c>
      <c r="E19" s="24">
        <f t="shared" si="0"/>
        <v>3</v>
      </c>
      <c r="F19" s="25">
        <v>0</v>
      </c>
      <c r="G19" s="26">
        <v>0</v>
      </c>
      <c r="H19" s="24">
        <f t="shared" si="1"/>
        <v>0</v>
      </c>
      <c r="I19" s="25">
        <v>2</v>
      </c>
      <c r="J19" s="26">
        <v>0</v>
      </c>
      <c r="K19" s="24">
        <f t="shared" si="2"/>
        <v>2</v>
      </c>
      <c r="L19" s="25">
        <v>2</v>
      </c>
      <c r="M19" s="26">
        <v>2</v>
      </c>
      <c r="N19" s="24">
        <f t="shared" si="3"/>
        <v>4</v>
      </c>
      <c r="O19" s="25">
        <v>1</v>
      </c>
      <c r="P19" s="26">
        <v>0</v>
      </c>
      <c r="Q19" s="24">
        <f t="shared" si="4"/>
        <v>1</v>
      </c>
      <c r="R19" s="25">
        <v>2</v>
      </c>
      <c r="S19" s="26">
        <v>2</v>
      </c>
      <c r="T19" s="24">
        <f t="shared" si="5"/>
        <v>4</v>
      </c>
      <c r="U19" s="25">
        <v>1</v>
      </c>
      <c r="V19" s="26">
        <v>0</v>
      </c>
      <c r="W19" s="24">
        <f t="shared" si="6"/>
        <v>1</v>
      </c>
      <c r="X19" s="25">
        <v>4</v>
      </c>
      <c r="Y19" s="26">
        <v>2</v>
      </c>
      <c r="Z19" s="24">
        <f t="shared" si="7"/>
        <v>6</v>
      </c>
      <c r="AA19" s="25">
        <v>3</v>
      </c>
      <c r="AB19" s="26">
        <v>0</v>
      </c>
      <c r="AC19" s="24">
        <f t="shared" si="8"/>
        <v>3</v>
      </c>
      <c r="AD19" s="25">
        <v>3</v>
      </c>
      <c r="AE19" s="26">
        <v>1</v>
      </c>
      <c r="AF19" s="24">
        <f t="shared" si="9"/>
        <v>4</v>
      </c>
      <c r="AG19" s="25">
        <v>3</v>
      </c>
      <c r="AH19" s="26">
        <v>2</v>
      </c>
      <c r="AI19" s="24">
        <f t="shared" si="10"/>
        <v>5</v>
      </c>
      <c r="AJ19" s="25">
        <v>3</v>
      </c>
      <c r="AK19" s="26">
        <v>0</v>
      </c>
      <c r="AL19" s="24">
        <f t="shared" si="11"/>
        <v>3</v>
      </c>
      <c r="AM19" s="25">
        <f t="shared" si="14"/>
        <v>26</v>
      </c>
      <c r="AN19" s="26">
        <f t="shared" si="14"/>
        <v>10</v>
      </c>
      <c r="AO19" s="24">
        <f t="shared" si="12"/>
        <v>36</v>
      </c>
    </row>
    <row r="20" spans="1:41" x14ac:dyDescent="0.15">
      <c r="A20" s="35"/>
      <c r="B20" s="24" t="s">
        <v>26</v>
      </c>
      <c r="C20" s="25">
        <v>0</v>
      </c>
      <c r="D20" s="26">
        <v>1</v>
      </c>
      <c r="E20" s="24">
        <f t="shared" si="0"/>
        <v>1</v>
      </c>
      <c r="F20" s="25">
        <v>0</v>
      </c>
      <c r="G20" s="26">
        <v>1</v>
      </c>
      <c r="H20" s="24">
        <f t="shared" si="1"/>
        <v>1</v>
      </c>
      <c r="I20" s="25">
        <v>0</v>
      </c>
      <c r="J20" s="26">
        <v>0</v>
      </c>
      <c r="K20" s="24">
        <f t="shared" si="2"/>
        <v>0</v>
      </c>
      <c r="L20" s="25">
        <v>0</v>
      </c>
      <c r="M20" s="26">
        <v>0</v>
      </c>
      <c r="N20" s="24">
        <f t="shared" si="3"/>
        <v>0</v>
      </c>
      <c r="O20" s="25">
        <v>0</v>
      </c>
      <c r="P20" s="26">
        <v>0</v>
      </c>
      <c r="Q20" s="24">
        <f t="shared" si="4"/>
        <v>0</v>
      </c>
      <c r="R20" s="25">
        <v>0</v>
      </c>
      <c r="S20" s="26">
        <v>0</v>
      </c>
      <c r="T20" s="24">
        <f t="shared" si="5"/>
        <v>0</v>
      </c>
      <c r="U20" s="25">
        <v>2</v>
      </c>
      <c r="V20" s="26">
        <v>0</v>
      </c>
      <c r="W20" s="24">
        <f t="shared" si="6"/>
        <v>2</v>
      </c>
      <c r="X20" s="25">
        <v>2</v>
      </c>
      <c r="Y20" s="26">
        <v>0</v>
      </c>
      <c r="Z20" s="24">
        <f t="shared" si="7"/>
        <v>2</v>
      </c>
      <c r="AA20" s="25">
        <v>1</v>
      </c>
      <c r="AB20" s="26">
        <v>1</v>
      </c>
      <c r="AC20" s="24">
        <f t="shared" si="8"/>
        <v>2</v>
      </c>
      <c r="AD20" s="25">
        <v>1</v>
      </c>
      <c r="AE20" s="26">
        <v>2</v>
      </c>
      <c r="AF20" s="24">
        <f t="shared" si="9"/>
        <v>3</v>
      </c>
      <c r="AG20" s="25">
        <v>0</v>
      </c>
      <c r="AH20" s="26">
        <v>1</v>
      </c>
      <c r="AI20" s="24">
        <f t="shared" si="10"/>
        <v>1</v>
      </c>
      <c r="AJ20" s="25">
        <v>0</v>
      </c>
      <c r="AK20" s="26">
        <v>0</v>
      </c>
      <c r="AL20" s="24">
        <f t="shared" si="11"/>
        <v>0</v>
      </c>
      <c r="AM20" s="25">
        <f t="shared" si="14"/>
        <v>6</v>
      </c>
      <c r="AN20" s="26">
        <f t="shared" si="14"/>
        <v>6</v>
      </c>
      <c r="AO20" s="24">
        <f t="shared" si="12"/>
        <v>12</v>
      </c>
    </row>
    <row r="21" spans="1:41" ht="14.25" thickBot="1" x14ac:dyDescent="0.2">
      <c r="A21" s="36"/>
      <c r="B21" s="28" t="s">
        <v>2</v>
      </c>
      <c r="C21" s="29">
        <f>SUM(C13:C20)</f>
        <v>2</v>
      </c>
      <c r="D21" s="30">
        <f>SUM(D13:D20)</f>
        <v>2</v>
      </c>
      <c r="E21" s="28">
        <f t="shared" si="0"/>
        <v>4</v>
      </c>
      <c r="F21" s="29">
        <f>SUM(F13:F20)</f>
        <v>3</v>
      </c>
      <c r="G21" s="30">
        <f>SUM(G13:G20)</f>
        <v>3</v>
      </c>
      <c r="H21" s="28">
        <f t="shared" si="1"/>
        <v>6</v>
      </c>
      <c r="I21" s="29">
        <f>SUM(I13:I20)</f>
        <v>12</v>
      </c>
      <c r="J21" s="30">
        <f>SUM(J13:J20)</f>
        <v>4</v>
      </c>
      <c r="K21" s="28">
        <f t="shared" si="2"/>
        <v>16</v>
      </c>
      <c r="L21" s="29">
        <f>SUM(L13:L20)</f>
        <v>9</v>
      </c>
      <c r="M21" s="30">
        <f>SUM(M13:M20)</f>
        <v>10</v>
      </c>
      <c r="N21" s="28">
        <f t="shared" si="3"/>
        <v>19</v>
      </c>
      <c r="O21" s="29">
        <f>SUM(O13:O20)</f>
        <v>9</v>
      </c>
      <c r="P21" s="30">
        <f>SUM(P13:P20)</f>
        <v>4</v>
      </c>
      <c r="Q21" s="28">
        <f t="shared" si="4"/>
        <v>13</v>
      </c>
      <c r="R21" s="29">
        <f>SUM(R13:R20)</f>
        <v>9</v>
      </c>
      <c r="S21" s="30">
        <f>SUM(S13:S20)</f>
        <v>6</v>
      </c>
      <c r="T21" s="28">
        <f t="shared" si="5"/>
        <v>15</v>
      </c>
      <c r="U21" s="29">
        <f>SUM(U13:U20)</f>
        <v>6</v>
      </c>
      <c r="V21" s="30">
        <f>SUM(V13:V20)</f>
        <v>6</v>
      </c>
      <c r="W21" s="28">
        <f t="shared" si="6"/>
        <v>12</v>
      </c>
      <c r="X21" s="29">
        <f>SUM(X13:X20)</f>
        <v>11</v>
      </c>
      <c r="Y21" s="30">
        <f>SUM(Y13:Y20)</f>
        <v>6</v>
      </c>
      <c r="Z21" s="28">
        <f t="shared" si="7"/>
        <v>17</v>
      </c>
      <c r="AA21" s="29">
        <f>SUM(AA13:AA20)</f>
        <v>9</v>
      </c>
      <c r="AB21" s="30">
        <f>SUM(AB13:AB20)</f>
        <v>3</v>
      </c>
      <c r="AC21" s="28">
        <f t="shared" si="8"/>
        <v>12</v>
      </c>
      <c r="AD21" s="29">
        <f>SUM(AD13:AD20)</f>
        <v>7</v>
      </c>
      <c r="AE21" s="30">
        <f>SUM(AE13:AE20)</f>
        <v>9</v>
      </c>
      <c r="AF21" s="28">
        <f t="shared" si="9"/>
        <v>16</v>
      </c>
      <c r="AG21" s="29">
        <f>SUM(AG13:AG20)</f>
        <v>7</v>
      </c>
      <c r="AH21" s="30">
        <f>SUM(AH13:AH20)</f>
        <v>6</v>
      </c>
      <c r="AI21" s="28">
        <f t="shared" si="10"/>
        <v>13</v>
      </c>
      <c r="AJ21" s="29">
        <f>SUM(AJ13:AJ20)</f>
        <v>7</v>
      </c>
      <c r="AK21" s="30">
        <f>SUM(AK13:AK20)</f>
        <v>6</v>
      </c>
      <c r="AL21" s="28">
        <f t="shared" si="11"/>
        <v>13</v>
      </c>
      <c r="AM21" s="29">
        <f>SUM(AM13:AM20)</f>
        <v>91</v>
      </c>
      <c r="AN21" s="30">
        <f>SUM(AN13:AN20)</f>
        <v>65</v>
      </c>
      <c r="AO21" s="28">
        <f t="shared" si="12"/>
        <v>156</v>
      </c>
    </row>
    <row r="22" spans="1:41" x14ac:dyDescent="0.15">
      <c r="A22" s="31" t="s">
        <v>5</v>
      </c>
      <c r="B22" s="32" t="s">
        <v>6</v>
      </c>
      <c r="C22" s="33">
        <v>0</v>
      </c>
      <c r="D22" s="34">
        <v>0</v>
      </c>
      <c r="E22" s="32">
        <f t="shared" si="0"/>
        <v>0</v>
      </c>
      <c r="F22" s="33">
        <v>0</v>
      </c>
      <c r="G22" s="34">
        <v>0</v>
      </c>
      <c r="H22" s="32">
        <f t="shared" si="1"/>
        <v>0</v>
      </c>
      <c r="I22" s="33">
        <v>0</v>
      </c>
      <c r="J22" s="34">
        <v>0</v>
      </c>
      <c r="K22" s="32">
        <f t="shared" si="2"/>
        <v>0</v>
      </c>
      <c r="L22" s="33">
        <v>0</v>
      </c>
      <c r="M22" s="34">
        <v>0</v>
      </c>
      <c r="N22" s="32">
        <f t="shared" si="3"/>
        <v>0</v>
      </c>
      <c r="O22" s="33">
        <v>0</v>
      </c>
      <c r="P22" s="34">
        <v>0</v>
      </c>
      <c r="Q22" s="32">
        <f t="shared" si="4"/>
        <v>0</v>
      </c>
      <c r="R22" s="33">
        <v>0</v>
      </c>
      <c r="S22" s="34">
        <v>0</v>
      </c>
      <c r="T22" s="32">
        <f t="shared" si="5"/>
        <v>0</v>
      </c>
      <c r="U22" s="33">
        <v>0</v>
      </c>
      <c r="V22" s="34">
        <v>0</v>
      </c>
      <c r="W22" s="32">
        <f t="shared" si="6"/>
        <v>0</v>
      </c>
      <c r="X22" s="33">
        <v>0</v>
      </c>
      <c r="Y22" s="34">
        <v>0</v>
      </c>
      <c r="Z22" s="32">
        <f t="shared" si="7"/>
        <v>0</v>
      </c>
      <c r="AA22" s="33">
        <v>0</v>
      </c>
      <c r="AB22" s="34">
        <v>0</v>
      </c>
      <c r="AC22" s="32">
        <f t="shared" si="8"/>
        <v>0</v>
      </c>
      <c r="AD22" s="33">
        <v>0</v>
      </c>
      <c r="AE22" s="34">
        <v>0</v>
      </c>
      <c r="AF22" s="32">
        <f t="shared" si="9"/>
        <v>0</v>
      </c>
      <c r="AG22" s="33">
        <v>0</v>
      </c>
      <c r="AH22" s="34">
        <v>0</v>
      </c>
      <c r="AI22" s="32">
        <f t="shared" si="10"/>
        <v>0</v>
      </c>
      <c r="AJ22" s="33">
        <v>0</v>
      </c>
      <c r="AK22" s="34">
        <v>0</v>
      </c>
      <c r="AL22" s="32">
        <f t="shared" si="11"/>
        <v>0</v>
      </c>
      <c r="AM22" s="33">
        <f>SUM(C22,F22,I22,L22,O22,R22,U22,X22,AA22,AD22,AG22,AJ22)</f>
        <v>0</v>
      </c>
      <c r="AN22" s="34">
        <f>SUM(D22,G22,J22,M22,P22,S22,V22,Y22,AB22,AE22,AH22,AK22)</f>
        <v>0</v>
      </c>
      <c r="AO22" s="32">
        <f t="shared" si="12"/>
        <v>0</v>
      </c>
    </row>
    <row r="23" spans="1:41" x14ac:dyDescent="0.15">
      <c r="A23" s="35"/>
      <c r="B23" s="24" t="s">
        <v>7</v>
      </c>
      <c r="C23" s="25">
        <v>0</v>
      </c>
      <c r="D23" s="26">
        <v>0</v>
      </c>
      <c r="E23" s="24">
        <f t="shared" si="0"/>
        <v>0</v>
      </c>
      <c r="F23" s="25">
        <v>0</v>
      </c>
      <c r="G23" s="26">
        <v>0</v>
      </c>
      <c r="H23" s="24">
        <f t="shared" si="1"/>
        <v>0</v>
      </c>
      <c r="I23" s="25">
        <v>0</v>
      </c>
      <c r="J23" s="26">
        <v>0</v>
      </c>
      <c r="K23" s="24">
        <f t="shared" si="2"/>
        <v>0</v>
      </c>
      <c r="L23" s="25">
        <v>0</v>
      </c>
      <c r="M23" s="26">
        <v>0</v>
      </c>
      <c r="N23" s="24">
        <f t="shared" si="3"/>
        <v>0</v>
      </c>
      <c r="O23" s="25">
        <v>0</v>
      </c>
      <c r="P23" s="26">
        <v>0</v>
      </c>
      <c r="Q23" s="24">
        <f t="shared" si="4"/>
        <v>0</v>
      </c>
      <c r="R23" s="25">
        <v>0</v>
      </c>
      <c r="S23" s="26">
        <v>0</v>
      </c>
      <c r="T23" s="24">
        <f t="shared" si="5"/>
        <v>0</v>
      </c>
      <c r="U23" s="25">
        <v>0</v>
      </c>
      <c r="V23" s="26">
        <v>0</v>
      </c>
      <c r="W23" s="24">
        <f t="shared" si="6"/>
        <v>0</v>
      </c>
      <c r="X23" s="25">
        <v>0</v>
      </c>
      <c r="Y23" s="26">
        <v>0</v>
      </c>
      <c r="Z23" s="24">
        <f t="shared" si="7"/>
        <v>0</v>
      </c>
      <c r="AA23" s="25">
        <v>0</v>
      </c>
      <c r="AB23" s="26">
        <v>0</v>
      </c>
      <c r="AC23" s="24">
        <f t="shared" si="8"/>
        <v>0</v>
      </c>
      <c r="AD23" s="25">
        <v>0</v>
      </c>
      <c r="AE23" s="26">
        <v>0</v>
      </c>
      <c r="AF23" s="24">
        <f t="shared" si="9"/>
        <v>0</v>
      </c>
      <c r="AG23" s="25">
        <v>0</v>
      </c>
      <c r="AH23" s="26">
        <v>0</v>
      </c>
      <c r="AI23" s="24">
        <f t="shared" si="10"/>
        <v>0</v>
      </c>
      <c r="AJ23" s="25">
        <v>0</v>
      </c>
      <c r="AK23" s="26">
        <v>0</v>
      </c>
      <c r="AL23" s="24">
        <f t="shared" si="11"/>
        <v>0</v>
      </c>
      <c r="AM23" s="25">
        <f t="shared" ref="AM23:AN29" si="15">SUM(C23,F23,I23,L23,O23,R23,U23,X23,AA23,AD23,AG23,AJ23)</f>
        <v>0</v>
      </c>
      <c r="AN23" s="26">
        <f t="shared" si="15"/>
        <v>0</v>
      </c>
      <c r="AO23" s="24">
        <f t="shared" si="12"/>
        <v>0</v>
      </c>
    </row>
    <row r="24" spans="1:41" x14ac:dyDescent="0.15">
      <c r="A24" s="35"/>
      <c r="B24" s="24" t="s">
        <v>8</v>
      </c>
      <c r="C24" s="25">
        <v>0</v>
      </c>
      <c r="D24" s="26">
        <v>0</v>
      </c>
      <c r="E24" s="24">
        <f t="shared" si="0"/>
        <v>0</v>
      </c>
      <c r="F24" s="25">
        <v>0</v>
      </c>
      <c r="G24" s="26">
        <v>0</v>
      </c>
      <c r="H24" s="24">
        <v>0</v>
      </c>
      <c r="I24" s="25">
        <v>0</v>
      </c>
      <c r="J24" s="26">
        <v>0</v>
      </c>
      <c r="K24" s="24">
        <f t="shared" si="2"/>
        <v>0</v>
      </c>
      <c r="L24" s="25">
        <v>0</v>
      </c>
      <c r="M24" s="26">
        <v>0</v>
      </c>
      <c r="N24" s="24">
        <f t="shared" si="3"/>
        <v>0</v>
      </c>
      <c r="O24" s="25">
        <v>0</v>
      </c>
      <c r="P24" s="26">
        <v>0</v>
      </c>
      <c r="Q24" s="24">
        <f t="shared" si="4"/>
        <v>0</v>
      </c>
      <c r="R24" s="25">
        <v>0</v>
      </c>
      <c r="S24" s="26">
        <v>0</v>
      </c>
      <c r="T24" s="24">
        <f t="shared" si="5"/>
        <v>0</v>
      </c>
      <c r="U24" s="25">
        <v>0</v>
      </c>
      <c r="V24" s="26">
        <v>0</v>
      </c>
      <c r="W24" s="24">
        <f t="shared" si="6"/>
        <v>0</v>
      </c>
      <c r="X24" s="25">
        <v>0</v>
      </c>
      <c r="Y24" s="26">
        <v>0</v>
      </c>
      <c r="Z24" s="24">
        <f t="shared" si="7"/>
        <v>0</v>
      </c>
      <c r="AA24" s="25">
        <v>0</v>
      </c>
      <c r="AB24" s="26">
        <v>0</v>
      </c>
      <c r="AC24" s="24">
        <f t="shared" si="8"/>
        <v>0</v>
      </c>
      <c r="AD24" s="25">
        <v>0</v>
      </c>
      <c r="AE24" s="26">
        <v>0</v>
      </c>
      <c r="AF24" s="24">
        <f t="shared" si="9"/>
        <v>0</v>
      </c>
      <c r="AG24" s="25">
        <v>0</v>
      </c>
      <c r="AH24" s="26">
        <v>0</v>
      </c>
      <c r="AI24" s="24">
        <f t="shared" si="10"/>
        <v>0</v>
      </c>
      <c r="AJ24" s="25">
        <v>1</v>
      </c>
      <c r="AK24" s="26">
        <v>0</v>
      </c>
      <c r="AL24" s="24">
        <f t="shared" si="11"/>
        <v>1</v>
      </c>
      <c r="AM24" s="25">
        <f t="shared" si="15"/>
        <v>1</v>
      </c>
      <c r="AN24" s="26">
        <f t="shared" si="15"/>
        <v>0</v>
      </c>
      <c r="AO24" s="24">
        <f t="shared" si="12"/>
        <v>1</v>
      </c>
    </row>
    <row r="25" spans="1:41" x14ac:dyDescent="0.15">
      <c r="A25" s="35"/>
      <c r="B25" s="24" t="s">
        <v>9</v>
      </c>
      <c r="C25" s="25">
        <v>0</v>
      </c>
      <c r="D25" s="26">
        <v>0</v>
      </c>
      <c r="E25" s="24">
        <f t="shared" si="0"/>
        <v>0</v>
      </c>
      <c r="F25" s="25">
        <v>0</v>
      </c>
      <c r="G25" s="26">
        <v>0</v>
      </c>
      <c r="H25" s="24">
        <f t="shared" si="1"/>
        <v>0</v>
      </c>
      <c r="I25" s="25">
        <v>0</v>
      </c>
      <c r="J25" s="26">
        <v>0</v>
      </c>
      <c r="K25" s="24">
        <f t="shared" si="2"/>
        <v>0</v>
      </c>
      <c r="L25" s="25">
        <v>0</v>
      </c>
      <c r="M25" s="26">
        <v>0</v>
      </c>
      <c r="N25" s="24">
        <f t="shared" si="3"/>
        <v>0</v>
      </c>
      <c r="O25" s="25">
        <v>0</v>
      </c>
      <c r="P25" s="26">
        <v>0</v>
      </c>
      <c r="Q25" s="24">
        <f t="shared" si="4"/>
        <v>0</v>
      </c>
      <c r="R25" s="25">
        <v>0</v>
      </c>
      <c r="S25" s="26">
        <v>1</v>
      </c>
      <c r="T25" s="24">
        <f t="shared" si="5"/>
        <v>1</v>
      </c>
      <c r="U25" s="25">
        <v>0</v>
      </c>
      <c r="V25" s="26">
        <v>1</v>
      </c>
      <c r="W25" s="24">
        <f t="shared" si="6"/>
        <v>1</v>
      </c>
      <c r="X25" s="25">
        <v>0</v>
      </c>
      <c r="Y25" s="26">
        <v>1</v>
      </c>
      <c r="Z25" s="24">
        <f t="shared" si="7"/>
        <v>1</v>
      </c>
      <c r="AA25" s="25">
        <v>0</v>
      </c>
      <c r="AB25" s="26">
        <v>0</v>
      </c>
      <c r="AC25" s="24">
        <f t="shared" si="8"/>
        <v>0</v>
      </c>
      <c r="AD25" s="25">
        <v>0</v>
      </c>
      <c r="AE25" s="26">
        <v>2</v>
      </c>
      <c r="AF25" s="24">
        <f t="shared" si="9"/>
        <v>2</v>
      </c>
      <c r="AG25" s="25">
        <v>0</v>
      </c>
      <c r="AH25" s="26">
        <v>1</v>
      </c>
      <c r="AI25" s="24">
        <f t="shared" si="10"/>
        <v>1</v>
      </c>
      <c r="AJ25" s="25">
        <v>1</v>
      </c>
      <c r="AK25" s="26">
        <v>1</v>
      </c>
      <c r="AL25" s="24">
        <f t="shared" si="11"/>
        <v>2</v>
      </c>
      <c r="AM25" s="25">
        <f t="shared" si="15"/>
        <v>1</v>
      </c>
      <c r="AN25" s="26">
        <f t="shared" si="15"/>
        <v>7</v>
      </c>
      <c r="AO25" s="24">
        <f t="shared" si="12"/>
        <v>8</v>
      </c>
    </row>
    <row r="26" spans="1:41" x14ac:dyDescent="0.15">
      <c r="A26" s="35"/>
      <c r="B26" s="24" t="s">
        <v>10</v>
      </c>
      <c r="C26" s="25">
        <v>1</v>
      </c>
      <c r="D26" s="26">
        <v>0</v>
      </c>
      <c r="E26" s="24">
        <f t="shared" si="0"/>
        <v>1</v>
      </c>
      <c r="F26" s="25">
        <v>0</v>
      </c>
      <c r="G26" s="26">
        <v>0</v>
      </c>
      <c r="H26" s="24">
        <f t="shared" si="1"/>
        <v>0</v>
      </c>
      <c r="I26" s="25">
        <v>1</v>
      </c>
      <c r="J26" s="26">
        <v>0</v>
      </c>
      <c r="K26" s="24">
        <f t="shared" si="2"/>
        <v>1</v>
      </c>
      <c r="L26" s="25">
        <v>0</v>
      </c>
      <c r="M26" s="26">
        <v>1</v>
      </c>
      <c r="N26" s="24">
        <f t="shared" si="3"/>
        <v>1</v>
      </c>
      <c r="O26" s="25">
        <v>0</v>
      </c>
      <c r="P26" s="26">
        <v>0</v>
      </c>
      <c r="Q26" s="24">
        <f t="shared" si="4"/>
        <v>0</v>
      </c>
      <c r="R26" s="25">
        <v>0</v>
      </c>
      <c r="S26" s="26">
        <v>0</v>
      </c>
      <c r="T26" s="24">
        <f t="shared" si="5"/>
        <v>0</v>
      </c>
      <c r="U26" s="25">
        <v>0</v>
      </c>
      <c r="V26" s="26">
        <v>3</v>
      </c>
      <c r="W26" s="24">
        <f t="shared" si="6"/>
        <v>3</v>
      </c>
      <c r="X26" s="25">
        <v>0</v>
      </c>
      <c r="Y26" s="26">
        <v>0</v>
      </c>
      <c r="Z26" s="24">
        <f t="shared" si="7"/>
        <v>0</v>
      </c>
      <c r="AA26" s="25">
        <v>0</v>
      </c>
      <c r="AB26" s="26">
        <v>1</v>
      </c>
      <c r="AC26" s="24">
        <f t="shared" si="8"/>
        <v>1</v>
      </c>
      <c r="AD26" s="25">
        <v>2</v>
      </c>
      <c r="AE26" s="26">
        <v>0</v>
      </c>
      <c r="AF26" s="24">
        <f t="shared" si="9"/>
        <v>2</v>
      </c>
      <c r="AG26" s="25">
        <v>0</v>
      </c>
      <c r="AH26" s="26">
        <v>0</v>
      </c>
      <c r="AI26" s="24">
        <f t="shared" si="10"/>
        <v>0</v>
      </c>
      <c r="AJ26" s="25">
        <v>1</v>
      </c>
      <c r="AK26" s="26">
        <v>0</v>
      </c>
      <c r="AL26" s="24">
        <f t="shared" si="11"/>
        <v>1</v>
      </c>
      <c r="AM26" s="25">
        <f t="shared" si="15"/>
        <v>5</v>
      </c>
      <c r="AN26" s="26">
        <f t="shared" si="15"/>
        <v>5</v>
      </c>
      <c r="AO26" s="24">
        <f t="shared" si="12"/>
        <v>10</v>
      </c>
    </row>
    <row r="27" spans="1:41" x14ac:dyDescent="0.15">
      <c r="A27" s="35"/>
      <c r="B27" s="24" t="s">
        <v>11</v>
      </c>
      <c r="C27" s="25">
        <v>1</v>
      </c>
      <c r="D27" s="26">
        <v>0</v>
      </c>
      <c r="E27" s="24">
        <f t="shared" si="0"/>
        <v>1</v>
      </c>
      <c r="F27" s="25">
        <v>1</v>
      </c>
      <c r="G27" s="26">
        <v>0</v>
      </c>
      <c r="H27" s="24">
        <f t="shared" si="1"/>
        <v>1</v>
      </c>
      <c r="I27" s="25">
        <v>0</v>
      </c>
      <c r="J27" s="26">
        <v>1</v>
      </c>
      <c r="K27" s="24">
        <f t="shared" si="2"/>
        <v>1</v>
      </c>
      <c r="L27" s="25">
        <v>0</v>
      </c>
      <c r="M27" s="26">
        <v>2</v>
      </c>
      <c r="N27" s="24">
        <f t="shared" si="3"/>
        <v>2</v>
      </c>
      <c r="O27" s="25">
        <v>0</v>
      </c>
      <c r="P27" s="26">
        <v>3</v>
      </c>
      <c r="Q27" s="24">
        <f t="shared" si="4"/>
        <v>3</v>
      </c>
      <c r="R27" s="25">
        <v>1</v>
      </c>
      <c r="S27" s="26">
        <v>1</v>
      </c>
      <c r="T27" s="24">
        <f t="shared" si="5"/>
        <v>2</v>
      </c>
      <c r="U27" s="25">
        <v>3</v>
      </c>
      <c r="V27" s="26">
        <v>0</v>
      </c>
      <c r="W27" s="24">
        <f t="shared" si="6"/>
        <v>3</v>
      </c>
      <c r="X27" s="25">
        <v>3</v>
      </c>
      <c r="Y27" s="26">
        <v>2</v>
      </c>
      <c r="Z27" s="24">
        <f t="shared" si="7"/>
        <v>5</v>
      </c>
      <c r="AA27" s="25">
        <v>2</v>
      </c>
      <c r="AB27" s="26">
        <v>0</v>
      </c>
      <c r="AC27" s="24">
        <f t="shared" si="8"/>
        <v>2</v>
      </c>
      <c r="AD27" s="25">
        <v>3</v>
      </c>
      <c r="AE27" s="26">
        <v>0</v>
      </c>
      <c r="AF27" s="24">
        <f t="shared" si="9"/>
        <v>3</v>
      </c>
      <c r="AG27" s="25">
        <v>1</v>
      </c>
      <c r="AH27" s="26">
        <v>1</v>
      </c>
      <c r="AI27" s="24">
        <f t="shared" si="10"/>
        <v>2</v>
      </c>
      <c r="AJ27" s="25">
        <v>0</v>
      </c>
      <c r="AK27" s="26">
        <v>1</v>
      </c>
      <c r="AL27" s="24">
        <f t="shared" si="11"/>
        <v>1</v>
      </c>
      <c r="AM27" s="25">
        <f t="shared" si="15"/>
        <v>15</v>
      </c>
      <c r="AN27" s="26">
        <f t="shared" si="15"/>
        <v>11</v>
      </c>
      <c r="AO27" s="24">
        <f t="shared" si="12"/>
        <v>26</v>
      </c>
    </row>
    <row r="28" spans="1:41" ht="13.5" customHeight="1" x14ac:dyDescent="0.15">
      <c r="A28" s="35"/>
      <c r="B28" s="24" t="s">
        <v>25</v>
      </c>
      <c r="C28" s="25">
        <v>0</v>
      </c>
      <c r="D28" s="26">
        <v>0</v>
      </c>
      <c r="E28" s="24">
        <f t="shared" si="0"/>
        <v>0</v>
      </c>
      <c r="F28" s="25">
        <v>0</v>
      </c>
      <c r="G28" s="26">
        <v>0</v>
      </c>
      <c r="H28" s="24">
        <f t="shared" si="1"/>
        <v>0</v>
      </c>
      <c r="I28" s="25">
        <v>3</v>
      </c>
      <c r="J28" s="26">
        <v>1</v>
      </c>
      <c r="K28" s="24">
        <f t="shared" si="2"/>
        <v>4</v>
      </c>
      <c r="L28" s="25">
        <v>0</v>
      </c>
      <c r="M28" s="26">
        <v>3</v>
      </c>
      <c r="N28" s="24">
        <f t="shared" si="3"/>
        <v>3</v>
      </c>
      <c r="O28" s="25">
        <v>0</v>
      </c>
      <c r="P28" s="26">
        <v>3</v>
      </c>
      <c r="Q28" s="24">
        <f t="shared" si="4"/>
        <v>3</v>
      </c>
      <c r="R28" s="25">
        <v>0</v>
      </c>
      <c r="S28" s="26">
        <v>2</v>
      </c>
      <c r="T28" s="24">
        <f t="shared" si="5"/>
        <v>2</v>
      </c>
      <c r="U28" s="25">
        <v>0</v>
      </c>
      <c r="V28" s="26">
        <v>0</v>
      </c>
      <c r="W28" s="24">
        <f t="shared" si="6"/>
        <v>0</v>
      </c>
      <c r="X28" s="25">
        <v>0</v>
      </c>
      <c r="Y28" s="26">
        <v>0</v>
      </c>
      <c r="Z28" s="24">
        <f t="shared" si="7"/>
        <v>0</v>
      </c>
      <c r="AA28" s="25">
        <v>1</v>
      </c>
      <c r="AB28" s="26">
        <v>0</v>
      </c>
      <c r="AC28" s="24">
        <f t="shared" si="8"/>
        <v>1</v>
      </c>
      <c r="AD28" s="25">
        <v>0</v>
      </c>
      <c r="AE28" s="26">
        <v>1</v>
      </c>
      <c r="AF28" s="24">
        <f t="shared" si="9"/>
        <v>1</v>
      </c>
      <c r="AG28" s="25">
        <v>1</v>
      </c>
      <c r="AH28" s="26">
        <v>2</v>
      </c>
      <c r="AI28" s="24">
        <f t="shared" si="10"/>
        <v>3</v>
      </c>
      <c r="AJ28" s="25">
        <v>0</v>
      </c>
      <c r="AK28" s="26">
        <v>0</v>
      </c>
      <c r="AL28" s="24">
        <f t="shared" si="11"/>
        <v>0</v>
      </c>
      <c r="AM28" s="25">
        <f t="shared" si="15"/>
        <v>5</v>
      </c>
      <c r="AN28" s="26">
        <f t="shared" si="15"/>
        <v>12</v>
      </c>
      <c r="AO28" s="24">
        <f t="shared" si="12"/>
        <v>17</v>
      </c>
    </row>
    <row r="29" spans="1:41" x14ac:dyDescent="0.15">
      <c r="A29" s="35"/>
      <c r="B29" s="24" t="s">
        <v>26</v>
      </c>
      <c r="C29" s="25">
        <v>0</v>
      </c>
      <c r="D29" s="26">
        <v>0</v>
      </c>
      <c r="E29" s="24">
        <f t="shared" si="0"/>
        <v>0</v>
      </c>
      <c r="F29" s="25">
        <v>0</v>
      </c>
      <c r="G29" s="26">
        <v>0</v>
      </c>
      <c r="H29" s="24">
        <f t="shared" si="1"/>
        <v>0</v>
      </c>
      <c r="I29" s="25">
        <v>0</v>
      </c>
      <c r="J29" s="26">
        <v>0</v>
      </c>
      <c r="K29" s="24">
        <f t="shared" si="2"/>
        <v>0</v>
      </c>
      <c r="L29" s="25">
        <v>0</v>
      </c>
      <c r="M29" s="26">
        <v>0</v>
      </c>
      <c r="N29" s="24">
        <f t="shared" si="3"/>
        <v>0</v>
      </c>
      <c r="O29" s="25">
        <v>0</v>
      </c>
      <c r="P29" s="26">
        <v>0</v>
      </c>
      <c r="Q29" s="24">
        <f t="shared" si="4"/>
        <v>0</v>
      </c>
      <c r="R29" s="25">
        <v>0</v>
      </c>
      <c r="S29" s="26">
        <v>0</v>
      </c>
      <c r="T29" s="24">
        <f t="shared" si="5"/>
        <v>0</v>
      </c>
      <c r="U29" s="25">
        <v>0</v>
      </c>
      <c r="V29" s="26">
        <v>0</v>
      </c>
      <c r="W29" s="24">
        <f t="shared" si="6"/>
        <v>0</v>
      </c>
      <c r="X29" s="25">
        <v>0</v>
      </c>
      <c r="Y29" s="26">
        <v>0</v>
      </c>
      <c r="Z29" s="24">
        <f t="shared" si="7"/>
        <v>0</v>
      </c>
      <c r="AA29" s="25">
        <v>1</v>
      </c>
      <c r="AB29" s="26">
        <v>0</v>
      </c>
      <c r="AC29" s="24">
        <v>0</v>
      </c>
      <c r="AD29" s="25">
        <v>0</v>
      </c>
      <c r="AE29" s="26">
        <v>0</v>
      </c>
      <c r="AF29" s="24">
        <f t="shared" si="9"/>
        <v>0</v>
      </c>
      <c r="AG29" s="25">
        <v>0</v>
      </c>
      <c r="AH29" s="26">
        <v>0</v>
      </c>
      <c r="AI29" s="24">
        <f t="shared" si="10"/>
        <v>0</v>
      </c>
      <c r="AJ29" s="25">
        <v>0</v>
      </c>
      <c r="AK29" s="26">
        <v>0</v>
      </c>
      <c r="AL29" s="24">
        <f t="shared" si="11"/>
        <v>0</v>
      </c>
      <c r="AM29" s="25">
        <f t="shared" si="15"/>
        <v>1</v>
      </c>
      <c r="AN29" s="26">
        <f t="shared" si="15"/>
        <v>0</v>
      </c>
      <c r="AO29" s="24">
        <f t="shared" si="12"/>
        <v>1</v>
      </c>
    </row>
    <row r="30" spans="1:41" ht="14.25" thickBot="1" x14ac:dyDescent="0.2">
      <c r="A30" s="36"/>
      <c r="B30" s="28" t="s">
        <v>2</v>
      </c>
      <c r="C30" s="29">
        <f>SUM(C22:C29)</f>
        <v>2</v>
      </c>
      <c r="D30" s="30">
        <f>SUM(D22:D29)</f>
        <v>0</v>
      </c>
      <c r="E30" s="28">
        <f t="shared" si="0"/>
        <v>2</v>
      </c>
      <c r="F30" s="29">
        <f>SUM(F22:F29)</f>
        <v>1</v>
      </c>
      <c r="G30" s="30">
        <f>SUM(G22:G29)</f>
        <v>0</v>
      </c>
      <c r="H30" s="28">
        <f t="shared" si="1"/>
        <v>1</v>
      </c>
      <c r="I30" s="29">
        <f>SUM(I22:I29)</f>
        <v>4</v>
      </c>
      <c r="J30" s="30">
        <f>SUM(J22:J29)</f>
        <v>2</v>
      </c>
      <c r="K30" s="28">
        <f t="shared" si="2"/>
        <v>6</v>
      </c>
      <c r="L30" s="29">
        <f>SUM(L22:L29)</f>
        <v>0</v>
      </c>
      <c r="M30" s="30">
        <f>SUM(M22:M29)</f>
        <v>6</v>
      </c>
      <c r="N30" s="28">
        <f t="shared" si="3"/>
        <v>6</v>
      </c>
      <c r="O30" s="29">
        <f>SUM(O22:O29)</f>
        <v>0</v>
      </c>
      <c r="P30" s="30">
        <f>SUM(P22:P29)</f>
        <v>6</v>
      </c>
      <c r="Q30" s="28">
        <f t="shared" si="4"/>
        <v>6</v>
      </c>
      <c r="R30" s="29">
        <f>SUM(R22:R29)</f>
        <v>1</v>
      </c>
      <c r="S30" s="30">
        <f>SUM(S22:S29)</f>
        <v>4</v>
      </c>
      <c r="T30" s="28">
        <f t="shared" si="5"/>
        <v>5</v>
      </c>
      <c r="U30" s="29">
        <f>SUM(U22:U29)</f>
        <v>3</v>
      </c>
      <c r="V30" s="30">
        <f>SUM(V22:V29)</f>
        <v>4</v>
      </c>
      <c r="W30" s="28">
        <f t="shared" si="6"/>
        <v>7</v>
      </c>
      <c r="X30" s="29">
        <f>SUM(X22:X29)</f>
        <v>3</v>
      </c>
      <c r="Y30" s="30">
        <f>SUM(Y22:Y29)</f>
        <v>3</v>
      </c>
      <c r="Z30" s="28">
        <f t="shared" si="7"/>
        <v>6</v>
      </c>
      <c r="AA30" s="29">
        <f>SUM(AA22:AA29)</f>
        <v>4</v>
      </c>
      <c r="AB30" s="30">
        <f>SUM(AB22:AB29)</f>
        <v>1</v>
      </c>
      <c r="AC30" s="28">
        <f t="shared" si="8"/>
        <v>5</v>
      </c>
      <c r="AD30" s="29">
        <f>SUM(AD22:AD29)</f>
        <v>5</v>
      </c>
      <c r="AE30" s="30">
        <f>SUM(AE22:AE29)</f>
        <v>3</v>
      </c>
      <c r="AF30" s="28">
        <f t="shared" si="9"/>
        <v>8</v>
      </c>
      <c r="AG30" s="29">
        <f>SUM(AG22:AG29)</f>
        <v>2</v>
      </c>
      <c r="AH30" s="30">
        <f>SUM(AH22:AH29)</f>
        <v>4</v>
      </c>
      <c r="AI30" s="28">
        <f t="shared" si="10"/>
        <v>6</v>
      </c>
      <c r="AJ30" s="29">
        <f>SUM(AJ22:AJ29)</f>
        <v>3</v>
      </c>
      <c r="AK30" s="30">
        <f>SUM(AK22:AK29)</f>
        <v>2</v>
      </c>
      <c r="AL30" s="28">
        <f t="shared" si="11"/>
        <v>5</v>
      </c>
      <c r="AM30" s="29">
        <f>SUM(AM22:AM29)</f>
        <v>28</v>
      </c>
      <c r="AN30" s="30">
        <f>SUM(AN22:AN29)</f>
        <v>35</v>
      </c>
      <c r="AO30" s="28">
        <f t="shared" si="12"/>
        <v>63</v>
      </c>
    </row>
    <row r="31" spans="1:41" ht="14.25" thickBot="1" x14ac:dyDescent="0.2">
      <c r="A31" s="37" t="s">
        <v>4</v>
      </c>
      <c r="B31" s="38"/>
      <c r="C31" s="39">
        <f t="shared" ref="C31:AO31" si="16">SUM(C30,C21,C12)</f>
        <v>6</v>
      </c>
      <c r="D31" s="40">
        <f t="shared" si="16"/>
        <v>3</v>
      </c>
      <c r="E31" s="41">
        <f t="shared" si="16"/>
        <v>9</v>
      </c>
      <c r="F31" s="39">
        <f t="shared" si="16"/>
        <v>9</v>
      </c>
      <c r="G31" s="40">
        <f t="shared" si="16"/>
        <v>8</v>
      </c>
      <c r="H31" s="41">
        <f t="shared" si="16"/>
        <v>17</v>
      </c>
      <c r="I31" s="39">
        <f t="shared" si="16"/>
        <v>32</v>
      </c>
      <c r="J31" s="40">
        <f t="shared" si="16"/>
        <v>15</v>
      </c>
      <c r="K31" s="41">
        <f t="shared" si="16"/>
        <v>47</v>
      </c>
      <c r="L31" s="39">
        <f t="shared" si="16"/>
        <v>26</v>
      </c>
      <c r="M31" s="40">
        <f t="shared" si="16"/>
        <v>35</v>
      </c>
      <c r="N31" s="41">
        <f t="shared" si="16"/>
        <v>61</v>
      </c>
      <c r="O31" s="39">
        <f t="shared" si="16"/>
        <v>29</v>
      </c>
      <c r="P31" s="40">
        <f t="shared" si="16"/>
        <v>28</v>
      </c>
      <c r="Q31" s="41">
        <f t="shared" si="16"/>
        <v>57</v>
      </c>
      <c r="R31" s="39">
        <f t="shared" si="16"/>
        <v>25</v>
      </c>
      <c r="S31" s="40">
        <f t="shared" si="16"/>
        <v>26</v>
      </c>
      <c r="T31" s="41">
        <f t="shared" si="16"/>
        <v>51</v>
      </c>
      <c r="U31" s="39">
        <f t="shared" si="16"/>
        <v>33</v>
      </c>
      <c r="V31" s="40">
        <f t="shared" si="16"/>
        <v>30</v>
      </c>
      <c r="W31" s="41">
        <f t="shared" si="16"/>
        <v>63</v>
      </c>
      <c r="X31" s="39">
        <f t="shared" si="16"/>
        <v>35</v>
      </c>
      <c r="Y31" s="40">
        <f t="shared" si="16"/>
        <v>30</v>
      </c>
      <c r="Z31" s="41">
        <f t="shared" si="16"/>
        <v>65</v>
      </c>
      <c r="AA31" s="39">
        <f t="shared" si="16"/>
        <v>33</v>
      </c>
      <c r="AB31" s="40">
        <f t="shared" si="16"/>
        <v>20</v>
      </c>
      <c r="AC31" s="41">
        <f t="shared" si="16"/>
        <v>53</v>
      </c>
      <c r="AD31" s="39">
        <f t="shared" si="16"/>
        <v>24</v>
      </c>
      <c r="AE31" s="40">
        <f t="shared" si="16"/>
        <v>27</v>
      </c>
      <c r="AF31" s="41">
        <f t="shared" si="16"/>
        <v>51</v>
      </c>
      <c r="AG31" s="39">
        <f t="shared" si="16"/>
        <v>23</v>
      </c>
      <c r="AH31" s="40">
        <f t="shared" si="16"/>
        <v>17</v>
      </c>
      <c r="AI31" s="41">
        <f t="shared" si="16"/>
        <v>40</v>
      </c>
      <c r="AJ31" s="39">
        <f t="shared" si="16"/>
        <v>24</v>
      </c>
      <c r="AK31" s="40">
        <f t="shared" si="16"/>
        <v>19</v>
      </c>
      <c r="AL31" s="41">
        <f t="shared" si="16"/>
        <v>43</v>
      </c>
      <c r="AM31" s="39">
        <f t="shared" si="16"/>
        <v>299</v>
      </c>
      <c r="AN31" s="40">
        <f t="shared" si="16"/>
        <v>258</v>
      </c>
      <c r="AO31" s="41">
        <f t="shared" si="16"/>
        <v>557</v>
      </c>
    </row>
  </sheetData>
  <mergeCells count="19">
    <mergeCell ref="A31:B31"/>
    <mergeCell ref="AG2:AI2"/>
    <mergeCell ref="AJ2:AL2"/>
    <mergeCell ref="AM2:AO2"/>
    <mergeCell ref="A4:A12"/>
    <mergeCell ref="A13:A21"/>
    <mergeCell ref="A22:A30"/>
    <mergeCell ref="O2:Q2"/>
    <mergeCell ref="R2:T2"/>
    <mergeCell ref="U2:W2"/>
    <mergeCell ref="X2:Z2"/>
    <mergeCell ref="AA2:AC2"/>
    <mergeCell ref="AD2:AF2"/>
    <mergeCell ref="L2:N2"/>
    <mergeCell ref="A1:B1"/>
    <mergeCell ref="A2:B3"/>
    <mergeCell ref="C2:E2"/>
    <mergeCell ref="F2:H2"/>
    <mergeCell ref="I2:K2"/>
  </mergeCells>
  <phoneticPr fontId="1"/>
  <pageMargins left="0.25" right="0.25" top="0.75" bottom="0.75" header="0.3" footer="0.3"/>
  <pageSetup paperSize="9" orientation="landscape" r:id="rId1"/>
  <headerFooter alignWithMargins="0"/>
  <colBreaks count="1" manualBreakCount="1">
    <brk id="20" max="1048575" man="1"/>
  </colBreaks>
  <ignoredErrors>
    <ignoredError sqref="K24" formulaRange="1"/>
    <ignoredError sqref="Q12:AN12 Q21:AN21 Q30:AL3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2年度</vt:lpstr>
      <vt:lpstr>'2年度'!Print_Titles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honsyo</dc:creator>
  <cp:lastModifiedBy>くらし（交通）</cp:lastModifiedBy>
  <cp:lastPrinted>2018-04-26T01:33:10Z</cp:lastPrinted>
  <dcterms:created xsi:type="dcterms:W3CDTF">1997-01-08T22:48:59Z</dcterms:created>
  <dcterms:modified xsi:type="dcterms:W3CDTF">2022-02-14T02:38:07Z</dcterms:modified>
</cp:coreProperties>
</file>