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50 雑件\★030813オープンデータサイト移行〆030930\01 作業用\平成28年度市町村公営企業決算（見込み）の概況\"/>
    </mc:Choice>
  </mc:AlternateContent>
  <bookViews>
    <workbookView xWindow="-15" yWindow="-15" windowWidth="15735" windowHeight="12240" tabRatio="900"/>
  </bookViews>
  <sheets>
    <sheet name="01事業数" sheetId="1" r:id="rId1"/>
    <sheet name="02職員数" sheetId="24" r:id="rId2"/>
    <sheet name="03決算規模" sheetId="25" r:id="rId3"/>
    <sheet name="04総収支" sheetId="21" r:id="rId4"/>
    <sheet name="04総収支 (2)" sheetId="27" r:id="rId5"/>
    <sheet name="05料金収入" sheetId="28" r:id="rId6"/>
    <sheet name="06企業債" sheetId="29" r:id="rId7"/>
    <sheet name="06企業債 (2)" sheetId="30" r:id="rId8"/>
    <sheet name="06企業債 (3)" sheetId="35" r:id="rId9"/>
    <sheet name="07他会計繰入金" sheetId="32" r:id="rId10"/>
    <sheet name="08建設投資額" sheetId="33" r:id="rId11"/>
    <sheet name="09累積欠損金" sheetId="34" r:id="rId12"/>
  </sheets>
  <definedNames>
    <definedName name="_xlnm._FilterDatabase" localSheetId="3" hidden="1">'04総収支'!$C$2:$C$5</definedName>
    <definedName name="_xlnm._FilterDatabase" localSheetId="4" hidden="1">'04総収支 (2)'!#REF!</definedName>
    <definedName name="_xlnm.Print_Area" localSheetId="0">'01事業数'!$A$1:$L$14</definedName>
    <definedName name="_xlnm.Print_Area" localSheetId="1">'02職員数'!$A$1:$L$14</definedName>
    <definedName name="_xlnm.Print_Area" localSheetId="2">'03決算規模'!$A$1:$L$18</definedName>
    <definedName name="_xlnm.Print_Area" localSheetId="3">'04総収支'!$A$1:$N$17</definedName>
    <definedName name="_xlnm.Print_Area" localSheetId="4">'04総収支 (2)'!$A$1:$L$27</definedName>
    <definedName name="_xlnm.Print_Area" localSheetId="5">'05料金収入'!$A$1:$M$21</definedName>
    <definedName name="_xlnm.Print_Area" localSheetId="6">'06企業債'!$A$1:$L$18</definedName>
    <definedName name="_xlnm.Print_Area" localSheetId="7">'06企業債 (2)'!$A$1:$M$15</definedName>
    <definedName name="_xlnm.Print_Area" localSheetId="8">'06企業債 (3)'!$A$1:$M$17</definedName>
    <definedName name="_xlnm.Print_Area" localSheetId="9">'07他会計繰入金'!$A$1:$L$15</definedName>
    <definedName name="_xlnm.Print_Area" localSheetId="10">'08建設投資額'!$A$1:$L$16</definedName>
    <definedName name="_xlnm.Print_Area" localSheetId="11">'09累積欠損金'!$A$1:$L$16</definedName>
  </definedNames>
  <calcPr calcId="162913"/>
</workbook>
</file>

<file path=xl/sharedStrings.xml><?xml version="1.0" encoding="utf-8"?>
<sst xmlns="http://schemas.openxmlformats.org/spreadsheetml/2006/main" count="366" uniqueCount="86">
  <si>
    <t>病院</t>
    <rPh sb="0" eb="2">
      <t>ビョウイン</t>
    </rPh>
    <phoneticPr fontId="3"/>
  </si>
  <si>
    <t>下水道</t>
    <rPh sb="0" eb="3">
      <t>ゲスイドウ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</si>
  <si>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</si>
  <si>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</si>
  <si>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ガス</t>
    <phoneticPr fontId="3"/>
  </si>
  <si>
    <t>事業</t>
    <rPh sb="0" eb="2">
      <t>ジギョウ</t>
    </rPh>
    <phoneticPr fontId="3"/>
  </si>
  <si>
    <t>平成</t>
    <rPh sb="0" eb="2">
      <t>ヘイセイ</t>
    </rPh>
    <phoneticPr fontId="3"/>
  </si>
  <si>
    <t>(A)</t>
    <phoneticPr fontId="3"/>
  </si>
  <si>
    <t>(B)</t>
    <phoneticPr fontId="3"/>
  </si>
  <si>
    <t>年度</t>
    <rPh sb="0" eb="2">
      <t>ネンド</t>
    </rPh>
    <phoneticPr fontId="3"/>
  </si>
  <si>
    <t>赤字額</t>
    <rPh sb="0" eb="3">
      <t>アカジガク</t>
    </rPh>
    <phoneticPr fontId="3"/>
  </si>
  <si>
    <t>総事業数</t>
    <rPh sb="0" eb="3">
      <t>ソウジギョウ</t>
    </rPh>
    <rPh sb="3" eb="4">
      <t>スウ</t>
    </rPh>
    <phoneticPr fontId="3"/>
  </si>
  <si>
    <t>水道</t>
    <rPh sb="0" eb="2">
      <t>スイドウ</t>
    </rPh>
    <phoneticPr fontId="3"/>
  </si>
  <si>
    <t>下水道</t>
    <rPh sb="0" eb="2">
      <t>ゲスイ</t>
    </rPh>
    <rPh sb="2" eb="3">
      <t>ドウ</t>
    </rPh>
    <phoneticPr fontId="3"/>
  </si>
  <si>
    <t>黒字</t>
    <rPh sb="0" eb="2">
      <t>クロジ</t>
    </rPh>
    <phoneticPr fontId="3"/>
  </si>
  <si>
    <t>赤字</t>
    <rPh sb="0" eb="2">
      <t>アカジ</t>
    </rPh>
    <phoneticPr fontId="3"/>
  </si>
  <si>
    <t>黒字額</t>
    <rPh sb="0" eb="2">
      <t>クロジ</t>
    </rPh>
    <rPh sb="2" eb="3">
      <t>ガク</t>
    </rPh>
    <phoneticPr fontId="3"/>
  </si>
  <si>
    <t>赤字額</t>
    <rPh sb="0" eb="2">
      <t>アカジ</t>
    </rPh>
    <rPh sb="2" eb="3">
      <t>ガク</t>
    </rPh>
    <phoneticPr fontId="3"/>
  </si>
  <si>
    <t>差引</t>
    <rPh sb="0" eb="2">
      <t>サシヒ</t>
    </rPh>
    <phoneticPr fontId="3"/>
  </si>
  <si>
    <t>区分･年度</t>
    <rPh sb="0" eb="2">
      <t>クブン</t>
    </rPh>
    <rPh sb="3" eb="5">
      <t>ネンド</t>
    </rPh>
    <phoneticPr fontId="3"/>
  </si>
  <si>
    <t>（２）黒字･赤字の事業数</t>
    <rPh sb="3" eb="5">
      <t>クロジ</t>
    </rPh>
    <rPh sb="6" eb="8">
      <t>アカジ</t>
    </rPh>
    <rPh sb="9" eb="11">
      <t>ジギョウ</t>
    </rPh>
    <rPh sb="11" eb="12">
      <t>スウ</t>
    </rPh>
    <phoneticPr fontId="3"/>
  </si>
  <si>
    <t>水道(法適用)</t>
    <rPh sb="0" eb="2">
      <t>スイドウ</t>
    </rPh>
    <rPh sb="3" eb="4">
      <t>ホウ</t>
    </rPh>
    <rPh sb="4" eb="6">
      <t>テキヨウ</t>
    </rPh>
    <phoneticPr fontId="3"/>
  </si>
  <si>
    <t>病院(法適用)</t>
    <rPh sb="0" eb="2">
      <t>ビョウイン</t>
    </rPh>
    <rPh sb="3" eb="4">
      <t>ホウ</t>
    </rPh>
    <rPh sb="4" eb="6">
      <t>テキヨウ</t>
    </rPh>
    <phoneticPr fontId="3"/>
  </si>
  <si>
    <t>うち法適用</t>
    <rPh sb="2" eb="3">
      <t>ホウ</t>
    </rPh>
    <rPh sb="3" eb="5">
      <t>テキヨウ</t>
    </rPh>
    <phoneticPr fontId="3"/>
  </si>
  <si>
    <t>うち法非適用</t>
    <rPh sb="2" eb="3">
      <t>ホウ</t>
    </rPh>
    <rPh sb="3" eb="4">
      <t>ヒ</t>
    </rPh>
    <rPh sb="4" eb="6">
      <t>テキヨウ</t>
    </rPh>
    <phoneticPr fontId="3"/>
  </si>
  <si>
    <t>ガス(法適用)</t>
    <rPh sb="3" eb="4">
      <t>ホウ</t>
    </rPh>
    <rPh sb="4" eb="6">
      <t>テキヨウ</t>
    </rPh>
    <phoneticPr fontId="3"/>
  </si>
  <si>
    <t>差引増加率</t>
    <rPh sb="0" eb="2">
      <t>サシヒキ</t>
    </rPh>
    <rPh sb="2" eb="4">
      <t>ゾウカ</t>
    </rPh>
    <rPh sb="4" eb="5">
      <t>リツ</t>
    </rPh>
    <phoneticPr fontId="3"/>
  </si>
  <si>
    <t>24年度</t>
    <rPh sb="2" eb="4">
      <t>ネンド</t>
    </rPh>
    <phoneticPr fontId="3"/>
  </si>
  <si>
    <t>25年度</t>
    <rPh sb="2" eb="4">
      <t>ネンド</t>
    </rPh>
    <phoneticPr fontId="3"/>
  </si>
  <si>
    <t>事業</t>
    <rPh sb="0" eb="2">
      <t>ジギョウ</t>
    </rPh>
    <phoneticPr fontId="3"/>
  </si>
  <si>
    <t>26年度</t>
    <rPh sb="2" eb="4">
      <t>ネンド</t>
    </rPh>
    <phoneticPr fontId="3"/>
  </si>
  <si>
    <t>(A)</t>
    <phoneticPr fontId="3"/>
  </si>
  <si>
    <t>(C)</t>
    <phoneticPr fontId="3"/>
  </si>
  <si>
    <t>増減数</t>
    <rPh sb="0" eb="2">
      <t>ゾウゲン</t>
    </rPh>
    <rPh sb="2" eb="3">
      <t>スウ</t>
    </rPh>
    <phoneticPr fontId="3"/>
  </si>
  <si>
    <t>(C)-(B)</t>
    <phoneticPr fontId="3"/>
  </si>
  <si>
    <t>増減率</t>
    <rPh sb="0" eb="3">
      <t>ゾウゲンリツ</t>
    </rPh>
    <phoneticPr fontId="3"/>
  </si>
  <si>
    <t>(C)-(B)/(B)</t>
    <phoneticPr fontId="3"/>
  </si>
  <si>
    <t>対前年度比較</t>
    <rPh sb="0" eb="1">
      <t>タイ</t>
    </rPh>
    <rPh sb="1" eb="4">
      <t>ゼンネンド</t>
    </rPh>
    <rPh sb="4" eb="6">
      <t>ヒカク</t>
    </rPh>
    <phoneticPr fontId="3"/>
  </si>
  <si>
    <t>（参考）</t>
    <rPh sb="1" eb="3">
      <t>サンコウ</t>
    </rPh>
    <phoneticPr fontId="3"/>
  </si>
  <si>
    <t>(C)-(A)</t>
    <phoneticPr fontId="3"/>
  </si>
  <si>
    <t>(C)-(A)/(A)</t>
    <phoneticPr fontId="3"/>
  </si>
  <si>
    <t>(注)決算規模の算出は、次の算式によっている。</t>
    <phoneticPr fontId="3"/>
  </si>
  <si>
    <t>・法適用企業の場合　：総費用（税込み）－減価償却費＋資本的支出</t>
    <phoneticPr fontId="3"/>
  </si>
  <si>
    <t>・法非適用企業の場合：総費用＋資本的支出＋積立金＋繰上充用金</t>
    <phoneticPr fontId="3"/>
  </si>
  <si>
    <t>27年度</t>
    <rPh sb="2" eb="4">
      <t>ネンド</t>
    </rPh>
    <phoneticPr fontId="3"/>
  </si>
  <si>
    <t>（単位：事業、％）</t>
    <rPh sb="1" eb="3">
      <t>タンイ</t>
    </rPh>
    <rPh sb="4" eb="6">
      <t>ジギョウ</t>
    </rPh>
    <phoneticPr fontId="3"/>
  </si>
  <si>
    <t>（単位：人、％）</t>
    <rPh sb="1" eb="3">
      <t>タンイ</t>
    </rPh>
    <rPh sb="4" eb="5">
      <t>ニン</t>
    </rPh>
    <phoneticPr fontId="3"/>
  </si>
  <si>
    <t>（単位：百万円、％）</t>
    <rPh sb="1" eb="3">
      <t>タンイ</t>
    </rPh>
    <rPh sb="4" eb="6">
      <t>ヒャクマン</t>
    </rPh>
    <rPh sb="6" eb="7">
      <t>エン</t>
    </rPh>
    <phoneticPr fontId="3"/>
  </si>
  <si>
    <t>（単位：百万円、％)</t>
    <phoneticPr fontId="3"/>
  </si>
  <si>
    <t>（１）総収支の状況（法適用事業･･･純損益、法非適用事業･･･実質収支）</t>
    <rPh sb="3" eb="4">
      <t>ソウ</t>
    </rPh>
    <rPh sb="4" eb="6">
      <t>シュウシ</t>
    </rPh>
    <rPh sb="7" eb="9">
      <t>ジョウキョウ</t>
    </rPh>
    <rPh sb="10" eb="11">
      <t>ホウ</t>
    </rPh>
    <rPh sb="11" eb="12">
      <t>テキ</t>
    </rPh>
    <rPh sb="12" eb="13">
      <t>ヨウ</t>
    </rPh>
    <rPh sb="13" eb="15">
      <t>ジギョウ</t>
    </rPh>
    <rPh sb="18" eb="21">
      <t>ジュンソンエキ</t>
    </rPh>
    <rPh sb="22" eb="23">
      <t>ホウ</t>
    </rPh>
    <rPh sb="23" eb="24">
      <t>ヒ</t>
    </rPh>
    <rPh sb="24" eb="26">
      <t>テキヨウ</t>
    </rPh>
    <rPh sb="26" eb="28">
      <t>ジギョウ</t>
    </rPh>
    <rPh sb="31" eb="33">
      <t>ジッシツ</t>
    </rPh>
    <rPh sb="33" eb="35">
      <t>シュウシ</t>
    </rPh>
    <phoneticPr fontId="3"/>
  </si>
  <si>
    <t>（単位：事業、％)</t>
    <rPh sb="4" eb="6">
      <t>ジギョウ</t>
    </rPh>
    <phoneticPr fontId="3"/>
  </si>
  <si>
    <t>（注） （ ）内の数値は、総収益に占める料金収入比率である。</t>
    <rPh sb="1" eb="2">
      <t>チュウ</t>
    </rPh>
    <rPh sb="7" eb="8">
      <t>ナイ</t>
    </rPh>
    <rPh sb="9" eb="11">
      <t>スウチ</t>
    </rPh>
    <rPh sb="13" eb="16">
      <t>ソウシュウエキ</t>
    </rPh>
    <rPh sb="17" eb="18">
      <t>シ</t>
    </rPh>
    <rPh sb="20" eb="22">
      <t>リョウキン</t>
    </rPh>
    <rPh sb="22" eb="24">
      <t>シュウニュウ</t>
    </rPh>
    <rPh sb="24" eb="26">
      <t>ヒリツ</t>
    </rPh>
    <phoneticPr fontId="3"/>
  </si>
  <si>
    <t>（注）建設投資額とは、資本的支出の建設改良費である。</t>
    <rPh sb="1" eb="2">
      <t>チュウ</t>
    </rPh>
    <rPh sb="3" eb="5">
      <t>ケンセツ</t>
    </rPh>
    <rPh sb="5" eb="8">
      <t>トウシガク</t>
    </rPh>
    <rPh sb="11" eb="14">
      <t>シホンテキ</t>
    </rPh>
    <rPh sb="14" eb="16">
      <t>シシュツ</t>
    </rPh>
    <rPh sb="17" eb="19">
      <t>ケンセツ</t>
    </rPh>
    <rPh sb="19" eb="22">
      <t>カイリョウヒ</t>
    </rPh>
    <phoneticPr fontId="3"/>
  </si>
  <si>
    <t>（注）累積欠損金は、法適用企業のみ対象としている。</t>
    <rPh sb="1" eb="2">
      <t>チュウ</t>
    </rPh>
    <rPh sb="3" eb="8">
      <t>ルイセキケッソンキン</t>
    </rPh>
    <rPh sb="10" eb="13">
      <t>ホウテキヨウ</t>
    </rPh>
    <rPh sb="13" eb="15">
      <t>キギョウ</t>
    </rPh>
    <rPh sb="17" eb="19">
      <t>タイショウ</t>
    </rPh>
    <phoneticPr fontId="3"/>
  </si>
  <si>
    <t>（注）企業債発行額には、前年度同意等債で当年度収入分及び借換債を含み、当年度同意等債で未収入分は含まない。</t>
    <rPh sb="15" eb="17">
      <t>ドウイ</t>
    </rPh>
    <rPh sb="17" eb="18">
      <t>トウ</t>
    </rPh>
    <rPh sb="38" eb="40">
      <t>ドウイ</t>
    </rPh>
    <rPh sb="40" eb="41">
      <t>トウ</t>
    </rPh>
    <phoneticPr fontId="3"/>
  </si>
  <si>
    <t>(A)</t>
  </si>
  <si>
    <t>うち利息</t>
    <rPh sb="2" eb="4">
      <t>リソク</t>
    </rPh>
    <phoneticPr fontId="3"/>
  </si>
  <si>
    <t>うち元金</t>
    <rPh sb="2" eb="4">
      <t>ガンキン</t>
    </rPh>
    <phoneticPr fontId="3"/>
  </si>
  <si>
    <t>水　　道</t>
    <rPh sb="0" eb="1">
      <t>スイ</t>
    </rPh>
    <rPh sb="3" eb="4">
      <t>ドウ</t>
    </rPh>
    <phoneticPr fontId="3"/>
  </si>
  <si>
    <t>病　　院</t>
    <rPh sb="0" eb="1">
      <t>ビョウ</t>
    </rPh>
    <rPh sb="3" eb="4">
      <t>イン</t>
    </rPh>
    <phoneticPr fontId="3"/>
  </si>
  <si>
    <t>下 水 道</t>
    <rPh sb="0" eb="1">
      <t>シモ</t>
    </rPh>
    <rPh sb="2" eb="3">
      <t>スイ</t>
    </rPh>
    <rPh sb="4" eb="5">
      <t>ドウ</t>
    </rPh>
    <phoneticPr fontId="3"/>
  </si>
  <si>
    <t>ガ　　ス</t>
    <phoneticPr fontId="3"/>
  </si>
  <si>
    <t>そ の 他</t>
    <rPh sb="4" eb="5">
      <t>タ</t>
    </rPh>
    <phoneticPr fontId="3"/>
  </si>
  <si>
    <t>合　　計</t>
    <rPh sb="0" eb="1">
      <t>アイ</t>
    </rPh>
    <rPh sb="3" eb="4">
      <t>ケイ</t>
    </rPh>
    <phoneticPr fontId="3"/>
  </si>
  <si>
    <t>27年度</t>
  </si>
  <si>
    <t>28年度</t>
    <rPh sb="2" eb="4">
      <t>ネンド</t>
    </rPh>
    <phoneticPr fontId="3"/>
  </si>
  <si>
    <t>対平成24年度比較</t>
    <phoneticPr fontId="3"/>
  </si>
  <si>
    <t>対平成24年度比較</t>
    <phoneticPr fontId="3"/>
  </si>
  <si>
    <t>差　　引(28－27)</t>
    <rPh sb="0" eb="1">
      <t>サ</t>
    </rPh>
    <rPh sb="3" eb="4">
      <t>イン</t>
    </rPh>
    <phoneticPr fontId="3"/>
  </si>
  <si>
    <t>24年度</t>
  </si>
  <si>
    <t>25年度</t>
  </si>
  <si>
    <t>26年度</t>
  </si>
  <si>
    <t>28年度</t>
  </si>
  <si>
    <t>対平成24年度比較</t>
  </si>
  <si>
    <t>差　　引(28－27)</t>
  </si>
  <si>
    <t>事業数</t>
    <rPh sb="0" eb="2">
      <t>ジギョウ</t>
    </rPh>
    <rPh sb="2" eb="3">
      <t>スウ</t>
    </rPh>
    <phoneticPr fontId="3"/>
  </si>
  <si>
    <t>職員数</t>
    <rPh sb="0" eb="3">
      <t>ショクインスウ</t>
    </rPh>
    <phoneticPr fontId="3"/>
  </si>
  <si>
    <t>決算規模</t>
    <rPh sb="0" eb="2">
      <t>ケッサン</t>
    </rPh>
    <rPh sb="2" eb="4">
      <t>キボ</t>
    </rPh>
    <phoneticPr fontId="3"/>
  </si>
  <si>
    <t>総収支</t>
    <rPh sb="0" eb="1">
      <t>ソウ</t>
    </rPh>
    <rPh sb="1" eb="3">
      <t>シュウシ</t>
    </rPh>
    <phoneticPr fontId="3"/>
  </si>
  <si>
    <t>料金収入</t>
    <rPh sb="0" eb="2">
      <t>リョウキン</t>
    </rPh>
    <rPh sb="2" eb="4">
      <t>シュウニュウ</t>
    </rPh>
    <phoneticPr fontId="3"/>
  </si>
  <si>
    <t>企業債</t>
    <rPh sb="0" eb="2">
      <t>キギョウ</t>
    </rPh>
    <rPh sb="2" eb="3">
      <t>サイ</t>
    </rPh>
    <phoneticPr fontId="3"/>
  </si>
  <si>
    <t>14年度</t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</si>
  <si>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</si>
  <si>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/>
  </si>
  <si>
    <t>建設投資額</t>
    <rPh sb="0" eb="2">
      <t>ケンセツ</t>
    </rPh>
    <rPh sb="2" eb="4">
      <t>トウシ</t>
    </rPh>
    <rPh sb="4" eb="5">
      <t>ガク</t>
    </rPh>
    <phoneticPr fontId="3"/>
  </si>
  <si>
    <t>累積欠損金</t>
    <rPh sb="0" eb="2">
      <t>ルイセキ</t>
    </rPh>
    <rPh sb="2" eb="4">
      <t>ケッソン</t>
    </rPh>
    <rPh sb="4" eb="5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</si>
</sst>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8" formatCode="0;&quot;▲ &quot;0"/>
    <numFmt numFmtId="179" formatCode="0.0;&quot;▲ &quot;0.0"/>
    <numFmt numFmtId="180" formatCode="#,##0;&quot;▲ &quot;#,##0"/>
    <numFmt numFmtId="181" formatCode="\(0.0\)"/>
    <numFmt numFmtId="182" formatCode="#,##0.0;&quot;▲ &quot;#,##0.0"/>
  </numFmts>
  <fonts count="11" x14ac:knownFonts="1">
    <font>
      <sz val="1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12">
    <xf numFmtId="0" fontId="0" fillId="0" borderId="0" xfId="0"/>
    <xf numFmtId="0" fontId="4" fillId="0" borderId="0" xfId="0" applyFont="1"/>
    <xf numFmtId="176" fontId="4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176" fontId="4" fillId="0" borderId="2" xfId="0" applyNumberFormat="1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176" fontId="4" fillId="0" borderId="8" xfId="0" applyNumberFormat="1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0" fontId="0" fillId="0" borderId="0" xfId="0"/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76" fontId="4" fillId="0" borderId="37" xfId="0" applyNumberFormat="1" applyFont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4" fillId="0" borderId="3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right" vertical="center"/>
    </xf>
    <xf numFmtId="176" fontId="4" fillId="0" borderId="40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79" fontId="4" fillId="0" borderId="8" xfId="0" applyNumberFormat="1" applyFont="1" applyBorder="1" applyAlignment="1">
      <alignment vertical="center"/>
    </xf>
    <xf numFmtId="179" fontId="4" fillId="0" borderId="2" xfId="0" applyNumberFormat="1" applyFont="1" applyBorder="1" applyAlignment="1">
      <alignment vertical="center"/>
    </xf>
    <xf numFmtId="179" fontId="4" fillId="0" borderId="37" xfId="0" applyNumberFormat="1" applyFont="1" applyBorder="1" applyAlignment="1">
      <alignment vertical="center"/>
    </xf>
    <xf numFmtId="0" fontId="7" fillId="0" borderId="0" xfId="0" applyFont="1" applyAlignment="1"/>
    <xf numFmtId="0" fontId="4" fillId="0" borderId="25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left" vertical="center" indent="1"/>
    </xf>
    <xf numFmtId="180" fontId="4" fillId="0" borderId="8" xfId="0" applyNumberFormat="1" applyFont="1" applyBorder="1" applyAlignment="1">
      <alignment vertical="center"/>
    </xf>
    <xf numFmtId="180" fontId="4" fillId="0" borderId="2" xfId="0" applyNumberFormat="1" applyFont="1" applyBorder="1" applyAlignment="1">
      <alignment vertical="center"/>
    </xf>
    <xf numFmtId="180" fontId="4" fillId="0" borderId="37" xfId="0" applyNumberFormat="1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27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80" fontId="4" fillId="0" borderId="6" xfId="0" applyNumberFormat="1" applyFont="1" applyBorder="1" applyAlignment="1">
      <alignment vertical="center"/>
    </xf>
    <xf numFmtId="179" fontId="4" fillId="0" borderId="6" xfId="0" applyNumberFormat="1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38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180" fontId="4" fillId="0" borderId="43" xfId="0" applyNumberFormat="1" applyFont="1" applyBorder="1" applyAlignment="1">
      <alignment vertical="center"/>
    </xf>
    <xf numFmtId="179" fontId="4" fillId="0" borderId="43" xfId="0" applyNumberFormat="1" applyFont="1" applyBorder="1" applyAlignment="1">
      <alignment vertical="center"/>
    </xf>
    <xf numFmtId="180" fontId="4" fillId="0" borderId="8" xfId="0" applyNumberFormat="1" applyFont="1" applyBorder="1" applyAlignment="1">
      <alignment vertical="center" shrinkToFit="1"/>
    </xf>
    <xf numFmtId="179" fontId="4" fillId="0" borderId="8" xfId="0" applyNumberFormat="1" applyFont="1" applyBorder="1" applyAlignment="1">
      <alignment vertical="center" shrinkToFit="1"/>
    </xf>
    <xf numFmtId="180" fontId="4" fillId="0" borderId="2" xfId="0" applyNumberFormat="1" applyFont="1" applyBorder="1" applyAlignment="1">
      <alignment vertical="center" shrinkToFit="1"/>
    </xf>
    <xf numFmtId="179" fontId="4" fillId="0" borderId="2" xfId="0" applyNumberFormat="1" applyFont="1" applyBorder="1" applyAlignment="1">
      <alignment vertical="center" shrinkToFit="1"/>
    </xf>
    <xf numFmtId="180" fontId="4" fillId="0" borderId="37" xfId="0" applyNumberFormat="1" applyFont="1" applyBorder="1" applyAlignment="1">
      <alignment vertical="center" shrinkToFit="1"/>
    </xf>
    <xf numFmtId="179" fontId="4" fillId="0" borderId="37" xfId="0" applyNumberFormat="1" applyFont="1" applyBorder="1" applyAlignment="1">
      <alignment vertical="center" shrinkToFit="1"/>
    </xf>
    <xf numFmtId="0" fontId="8" fillId="0" borderId="0" xfId="0" applyFont="1" applyAlignment="1">
      <alignment vertical="center"/>
    </xf>
    <xf numFmtId="181" fontId="4" fillId="0" borderId="26" xfId="0" applyNumberFormat="1" applyFont="1" applyFill="1" applyBorder="1" applyAlignment="1">
      <alignment vertical="center"/>
    </xf>
    <xf numFmtId="181" fontId="4" fillId="0" borderId="7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vertical="center"/>
    </xf>
    <xf numFmtId="181" fontId="4" fillId="0" borderId="28" xfId="0" applyNumberFormat="1" applyFont="1" applyFill="1" applyBorder="1" applyAlignment="1">
      <alignment vertical="center"/>
    </xf>
    <xf numFmtId="181" fontId="4" fillId="0" borderId="18" xfId="0" applyNumberFormat="1" applyFont="1" applyFill="1" applyBorder="1" applyAlignment="1">
      <alignment vertical="center"/>
    </xf>
    <xf numFmtId="181" fontId="4" fillId="0" borderId="17" xfId="0" applyNumberFormat="1" applyFont="1" applyFill="1" applyBorder="1" applyAlignment="1">
      <alignment vertical="center"/>
    </xf>
    <xf numFmtId="181" fontId="4" fillId="0" borderId="40" xfId="0" applyNumberFormat="1" applyFont="1" applyBorder="1" applyAlignment="1">
      <alignment vertical="center"/>
    </xf>
    <xf numFmtId="181" fontId="4" fillId="0" borderId="8" xfId="0" applyNumberFormat="1" applyFont="1" applyBorder="1" applyAlignment="1">
      <alignment vertical="center"/>
    </xf>
    <xf numFmtId="181" fontId="4" fillId="0" borderId="8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181" fontId="4" fillId="0" borderId="36" xfId="0" applyNumberFormat="1" applyFont="1" applyBorder="1" applyAlignment="1">
      <alignment vertical="center"/>
    </xf>
    <xf numFmtId="181" fontId="4" fillId="0" borderId="1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46" xfId="0" applyFont="1" applyFill="1" applyBorder="1" applyAlignment="1">
      <alignment horizontal="right" vertical="center"/>
    </xf>
    <xf numFmtId="176" fontId="4" fillId="0" borderId="9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176" fontId="4" fillId="0" borderId="47" xfId="0" applyNumberFormat="1" applyFont="1" applyFill="1" applyBorder="1" applyAlignment="1">
      <alignment vertical="center"/>
    </xf>
    <xf numFmtId="180" fontId="4" fillId="0" borderId="40" xfId="0" applyNumberFormat="1" applyFont="1" applyBorder="1" applyAlignment="1">
      <alignment vertical="center"/>
    </xf>
    <xf numFmtId="180" fontId="4" fillId="0" borderId="30" xfId="0" applyNumberFormat="1" applyFont="1" applyBorder="1" applyAlignment="1">
      <alignment vertical="center"/>
    </xf>
    <xf numFmtId="180" fontId="4" fillId="0" borderId="41" xfId="0" applyNumberFormat="1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5" xfId="0" applyBorder="1" applyAlignment="1">
      <alignment horizontal="left" vertical="center" shrinkToFit="1"/>
    </xf>
    <xf numFmtId="0" fontId="0" fillId="0" borderId="56" xfId="0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4" fillId="0" borderId="36" xfId="0" applyNumberFormat="1" applyFont="1" applyFill="1" applyBorder="1" applyAlignment="1">
      <alignment vertical="center"/>
    </xf>
    <xf numFmtId="181" fontId="4" fillId="0" borderId="36" xfId="0" applyNumberFormat="1" applyFont="1" applyFill="1" applyBorder="1" applyAlignment="1">
      <alignment vertical="center"/>
    </xf>
    <xf numFmtId="176" fontId="4" fillId="0" borderId="60" xfId="0" applyNumberFormat="1" applyFont="1" applyFill="1" applyBorder="1" applyAlignment="1">
      <alignment vertical="center"/>
    </xf>
    <xf numFmtId="181" fontId="4" fillId="0" borderId="51" xfId="0" applyNumberFormat="1" applyFont="1" applyFill="1" applyBorder="1" applyAlignment="1">
      <alignment vertical="center"/>
    </xf>
    <xf numFmtId="181" fontId="4" fillId="0" borderId="40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45" xfId="0" applyNumberFormat="1" applyFont="1" applyFill="1" applyBorder="1" applyAlignment="1">
      <alignment vertical="center"/>
    </xf>
    <xf numFmtId="176" fontId="4" fillId="0" borderId="57" xfId="0" applyNumberFormat="1" applyFont="1" applyFill="1" applyBorder="1" applyAlignment="1">
      <alignment vertical="center"/>
    </xf>
    <xf numFmtId="181" fontId="4" fillId="0" borderId="65" xfId="0" applyNumberFormat="1" applyFont="1" applyFill="1" applyBorder="1" applyAlignment="1">
      <alignment vertical="center"/>
    </xf>
    <xf numFmtId="176" fontId="4" fillId="0" borderId="38" xfId="0" applyNumberFormat="1" applyFont="1" applyFill="1" applyBorder="1" applyAlignment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4" fillId="0" borderId="66" xfId="0" applyNumberFormat="1" applyFont="1" applyFill="1" applyBorder="1" applyAlignment="1">
      <alignment vertical="center"/>
    </xf>
    <xf numFmtId="181" fontId="4" fillId="0" borderId="9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31" xfId="0" applyFont="1" applyBorder="1" applyAlignment="1">
      <alignment vertical="center"/>
    </xf>
    <xf numFmtId="0" fontId="4" fillId="0" borderId="67" xfId="0" applyFont="1" applyBorder="1" applyAlignment="1">
      <alignment horizontal="right" vertical="center"/>
    </xf>
    <xf numFmtId="0" fontId="0" fillId="0" borderId="0" xfId="0" applyBorder="1"/>
    <xf numFmtId="0" fontId="4" fillId="0" borderId="7" xfId="0" applyFont="1" applyBorder="1" applyAlignment="1">
      <alignment horizontal="right" vertical="center"/>
    </xf>
    <xf numFmtId="0" fontId="5" fillId="0" borderId="0" xfId="0" applyFont="1"/>
    <xf numFmtId="180" fontId="4" fillId="0" borderId="35" xfId="0" applyNumberFormat="1" applyFont="1" applyFill="1" applyBorder="1" applyAlignment="1">
      <alignment vertical="center"/>
    </xf>
    <xf numFmtId="180" fontId="4" fillId="0" borderId="45" xfId="0" applyNumberFormat="1" applyFont="1" applyFill="1" applyBorder="1" applyAlignment="1">
      <alignment vertical="center"/>
    </xf>
    <xf numFmtId="180" fontId="4" fillId="0" borderId="43" xfId="0" applyNumberFormat="1" applyFont="1" applyFill="1" applyBorder="1" applyAlignment="1">
      <alignment vertical="center"/>
    </xf>
    <xf numFmtId="180" fontId="4" fillId="0" borderId="23" xfId="0" applyNumberFormat="1" applyFont="1" applyFill="1" applyBorder="1" applyAlignment="1">
      <alignment vertical="center"/>
    </xf>
    <xf numFmtId="180" fontId="4" fillId="0" borderId="57" xfId="0" applyNumberFormat="1" applyFont="1" applyFill="1" applyBorder="1" applyAlignment="1">
      <alignment vertical="center"/>
    </xf>
    <xf numFmtId="180" fontId="4" fillId="0" borderId="45" xfId="0" applyNumberFormat="1" applyFont="1" applyFill="1" applyBorder="1" applyAlignment="1">
      <alignment horizontal="right" vertical="center"/>
    </xf>
    <xf numFmtId="180" fontId="4" fillId="0" borderId="23" xfId="0" applyNumberFormat="1" applyFont="1" applyFill="1" applyBorder="1" applyAlignment="1">
      <alignment horizontal="right" vertical="center"/>
    </xf>
    <xf numFmtId="180" fontId="4" fillId="0" borderId="30" xfId="0" applyNumberFormat="1" applyFont="1" applyFill="1" applyBorder="1" applyAlignment="1">
      <alignment vertical="center"/>
    </xf>
    <xf numFmtId="180" fontId="4" fillId="0" borderId="14" xfId="0" applyNumberFormat="1" applyFont="1" applyFill="1" applyBorder="1" applyAlignment="1">
      <alignment vertical="center"/>
    </xf>
    <xf numFmtId="180" fontId="4" fillId="0" borderId="2" xfId="0" applyNumberFormat="1" applyFont="1" applyFill="1" applyBorder="1" applyAlignment="1">
      <alignment vertical="center"/>
    </xf>
    <xf numFmtId="180" fontId="4" fillId="0" borderId="4" xfId="0" applyNumberFormat="1" applyFont="1" applyFill="1" applyBorder="1" applyAlignment="1">
      <alignment vertical="center"/>
    </xf>
    <xf numFmtId="180" fontId="4" fillId="0" borderId="61" xfId="0" applyNumberFormat="1" applyFont="1" applyFill="1" applyBorder="1" applyAlignment="1">
      <alignment horizontal="right" vertical="center"/>
    </xf>
    <xf numFmtId="180" fontId="4" fillId="0" borderId="14" xfId="0" applyNumberFormat="1" applyFont="1" applyFill="1" applyBorder="1" applyAlignment="1">
      <alignment horizontal="right" vertical="center"/>
    </xf>
    <xf numFmtId="180" fontId="4" fillId="0" borderId="51" xfId="0" applyNumberFormat="1" applyFont="1" applyFill="1" applyBorder="1" applyAlignment="1">
      <alignment vertical="center"/>
    </xf>
    <xf numFmtId="180" fontId="4" fillId="0" borderId="18" xfId="0" applyNumberFormat="1" applyFont="1" applyFill="1" applyBorder="1" applyAlignment="1">
      <alignment vertical="center"/>
    </xf>
    <xf numFmtId="180" fontId="4" fillId="0" borderId="17" xfId="0" applyNumberFormat="1" applyFont="1" applyFill="1" applyBorder="1" applyAlignment="1">
      <alignment vertical="center"/>
    </xf>
    <xf numFmtId="180" fontId="4" fillId="0" borderId="33" xfId="0" applyNumberFormat="1" applyFont="1" applyFill="1" applyBorder="1" applyAlignment="1">
      <alignment vertical="center"/>
    </xf>
    <xf numFmtId="180" fontId="4" fillId="0" borderId="28" xfId="0" applyNumberFormat="1" applyFont="1" applyFill="1" applyBorder="1" applyAlignment="1">
      <alignment horizontal="right" vertical="center"/>
    </xf>
    <xf numFmtId="180" fontId="4" fillId="0" borderId="33" xfId="0" applyNumberFormat="1" applyFont="1" applyFill="1" applyBorder="1" applyAlignment="1">
      <alignment horizontal="right" vertical="center"/>
    </xf>
    <xf numFmtId="180" fontId="4" fillId="0" borderId="49" xfId="0" applyNumberFormat="1" applyFont="1" applyFill="1" applyBorder="1" applyAlignment="1">
      <alignment vertical="center"/>
    </xf>
    <xf numFmtId="180" fontId="4" fillId="0" borderId="19" xfId="0" applyNumberFormat="1" applyFont="1" applyFill="1" applyBorder="1" applyAlignment="1">
      <alignment vertical="center"/>
    </xf>
    <xf numFmtId="180" fontId="4" fillId="0" borderId="12" xfId="0" applyNumberFormat="1" applyFont="1" applyFill="1" applyBorder="1" applyAlignment="1">
      <alignment vertical="center"/>
    </xf>
    <xf numFmtId="180" fontId="4" fillId="0" borderId="20" xfId="0" applyNumberFormat="1" applyFont="1" applyFill="1" applyBorder="1" applyAlignment="1">
      <alignment vertical="center"/>
    </xf>
    <xf numFmtId="180" fontId="4" fillId="0" borderId="42" xfId="0" applyNumberFormat="1" applyFont="1" applyFill="1" applyBorder="1" applyAlignment="1">
      <alignment vertical="center"/>
    </xf>
    <xf numFmtId="180" fontId="4" fillId="0" borderId="36" xfId="0" applyNumberFormat="1" applyFont="1" applyFill="1" applyBorder="1" applyAlignment="1">
      <alignment vertical="center"/>
    </xf>
    <xf numFmtId="180" fontId="4" fillId="0" borderId="7" xfId="0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180" fontId="4" fillId="0" borderId="11" xfId="0" applyNumberFormat="1" applyFont="1" applyFill="1" applyBorder="1" applyAlignment="1">
      <alignment vertical="center"/>
    </xf>
    <xf numFmtId="180" fontId="4" fillId="0" borderId="26" xfId="0" applyNumberFormat="1" applyFont="1" applyFill="1" applyBorder="1" applyAlignment="1">
      <alignment horizontal="right" vertical="center"/>
    </xf>
    <xf numFmtId="180" fontId="4" fillId="0" borderId="7" xfId="0" applyNumberFormat="1" applyFont="1" applyFill="1" applyBorder="1" applyAlignment="1">
      <alignment horizontal="right" vertical="center"/>
    </xf>
    <xf numFmtId="180" fontId="4" fillId="0" borderId="61" xfId="0" applyNumberFormat="1" applyFont="1" applyFill="1" applyBorder="1" applyAlignment="1">
      <alignment vertical="center"/>
    </xf>
    <xf numFmtId="180" fontId="4" fillId="0" borderId="26" xfId="0" applyNumberFormat="1" applyFont="1" applyFill="1" applyBorder="1" applyAlignment="1">
      <alignment vertical="center"/>
    </xf>
    <xf numFmtId="180" fontId="4" fillId="0" borderId="27" xfId="0" applyNumberFormat="1" applyFont="1" applyFill="1" applyBorder="1" applyAlignment="1">
      <alignment vertical="center"/>
    </xf>
    <xf numFmtId="180" fontId="4" fillId="0" borderId="60" xfId="0" applyNumberFormat="1" applyFont="1" applyFill="1" applyBorder="1" applyAlignment="1">
      <alignment vertical="center"/>
    </xf>
    <xf numFmtId="180" fontId="4" fillId="0" borderId="16" xfId="0" applyNumberFormat="1" applyFont="1" applyFill="1" applyBorder="1" applyAlignment="1">
      <alignment vertical="center"/>
    </xf>
    <xf numFmtId="180" fontId="4" fillId="0" borderId="15" xfId="0" applyNumberFormat="1" applyFont="1" applyFill="1" applyBorder="1" applyAlignment="1">
      <alignment vertical="center"/>
    </xf>
    <xf numFmtId="180" fontId="4" fillId="0" borderId="32" xfId="0" applyNumberFormat="1" applyFont="1" applyFill="1" applyBorder="1" applyAlignment="1">
      <alignment vertical="center"/>
    </xf>
    <xf numFmtId="180" fontId="4" fillId="0" borderId="53" xfId="0" applyNumberFormat="1" applyFont="1" applyFill="1" applyBorder="1" applyAlignment="1">
      <alignment vertical="center"/>
    </xf>
    <xf numFmtId="180" fontId="4" fillId="0" borderId="44" xfId="0" applyNumberFormat="1" applyFont="1" applyFill="1" applyBorder="1" applyAlignment="1">
      <alignment vertical="center"/>
    </xf>
    <xf numFmtId="180" fontId="4" fillId="0" borderId="34" xfId="0" applyNumberFormat="1" applyFont="1" applyFill="1" applyBorder="1" applyAlignment="1">
      <alignment vertical="center"/>
    </xf>
    <xf numFmtId="180" fontId="4" fillId="0" borderId="52" xfId="0" applyNumberFormat="1" applyFont="1" applyFill="1" applyBorder="1" applyAlignment="1">
      <alignment vertical="center"/>
    </xf>
    <xf numFmtId="180" fontId="4" fillId="0" borderId="58" xfId="0" applyNumberFormat="1" applyFont="1" applyFill="1" applyBorder="1" applyAlignment="1">
      <alignment vertical="center"/>
    </xf>
    <xf numFmtId="180" fontId="4" fillId="0" borderId="34" xfId="0" applyNumberFormat="1" applyFont="1" applyFill="1" applyBorder="1" applyAlignment="1">
      <alignment horizontal="right" vertical="center"/>
    </xf>
    <xf numFmtId="182" fontId="4" fillId="0" borderId="35" xfId="0" applyNumberFormat="1" applyFont="1" applyBorder="1" applyAlignment="1">
      <alignment horizontal="right" vertical="center"/>
    </xf>
    <xf numFmtId="182" fontId="4" fillId="0" borderId="30" xfId="0" applyNumberFormat="1" applyFont="1" applyBorder="1" applyAlignment="1">
      <alignment horizontal="right" vertical="center"/>
    </xf>
    <xf numFmtId="182" fontId="4" fillId="0" borderId="51" xfId="0" applyNumberFormat="1" applyFont="1" applyBorder="1" applyAlignment="1">
      <alignment horizontal="right" vertical="center"/>
    </xf>
    <xf numFmtId="182" fontId="4" fillId="0" borderId="49" xfId="0" applyNumberFormat="1" applyFont="1" applyBorder="1" applyAlignment="1">
      <alignment horizontal="right" vertical="center"/>
    </xf>
    <xf numFmtId="182" fontId="4" fillId="0" borderId="36" xfId="0" applyNumberFormat="1" applyFont="1" applyBorder="1" applyAlignment="1">
      <alignment horizontal="right" vertical="center"/>
    </xf>
    <xf numFmtId="182" fontId="4" fillId="0" borderId="5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4" fillId="0" borderId="40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8" xfId="0" applyNumberFormat="1" applyFont="1" applyFill="1" applyBorder="1" applyAlignment="1">
      <alignment vertical="center" shrinkToFit="1"/>
    </xf>
    <xf numFmtId="176" fontId="4" fillId="0" borderId="30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176" fontId="4" fillId="0" borderId="37" xfId="0" applyNumberFormat="1" applyFont="1" applyBorder="1" applyAlignment="1">
      <alignment vertical="center" shrinkToFit="1"/>
    </xf>
    <xf numFmtId="176" fontId="4" fillId="0" borderId="37" xfId="0" applyNumberFormat="1" applyFont="1" applyFill="1" applyBorder="1" applyAlignment="1">
      <alignment vertical="center" shrinkToFit="1"/>
    </xf>
    <xf numFmtId="0" fontId="0" fillId="0" borderId="0" xfId="0" applyFill="1"/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Fill="1" applyBorder="1" applyAlignment="1">
      <alignment vertical="center" wrapText="1"/>
    </xf>
    <xf numFmtId="0" fontId="4" fillId="0" borderId="68" xfId="0" applyFont="1" applyFill="1" applyBorder="1" applyAlignment="1">
      <alignment horizontal="right" vertical="center"/>
    </xf>
    <xf numFmtId="176" fontId="4" fillId="0" borderId="65" xfId="0" applyNumberFormat="1" applyFont="1" applyBorder="1" applyAlignment="1">
      <alignment vertical="center" shrinkToFit="1"/>
    </xf>
    <xf numFmtId="176" fontId="4" fillId="0" borderId="61" xfId="0" applyNumberFormat="1" applyFont="1" applyBorder="1" applyAlignment="1">
      <alignment vertical="center" shrinkToFit="1"/>
    </xf>
    <xf numFmtId="176" fontId="4" fillId="0" borderId="6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74" xfId="0" applyFont="1" applyFill="1" applyBorder="1" applyAlignment="1">
      <alignment vertical="center"/>
    </xf>
    <xf numFmtId="0" fontId="4" fillId="0" borderId="75" xfId="0" applyFont="1" applyBorder="1" applyAlignment="1">
      <alignment vertical="center"/>
    </xf>
    <xf numFmtId="176" fontId="4" fillId="0" borderId="40" xfId="0" applyNumberFormat="1" applyFont="1" applyBorder="1"/>
    <xf numFmtId="176" fontId="4" fillId="0" borderId="8" xfId="0" applyNumberFormat="1" applyFont="1" applyBorder="1"/>
    <xf numFmtId="176" fontId="4" fillId="0" borderId="61" xfId="0" applyNumberFormat="1" applyFont="1" applyBorder="1"/>
    <xf numFmtId="176" fontId="4" fillId="0" borderId="2" xfId="0" applyNumberFormat="1" applyFont="1" applyBorder="1"/>
    <xf numFmtId="176" fontId="4" fillId="0" borderId="69" xfId="0" applyNumberFormat="1" applyFont="1" applyBorder="1"/>
    <xf numFmtId="176" fontId="4" fillId="0" borderId="37" xfId="0" applyNumberFormat="1" applyFont="1" applyBorder="1"/>
    <xf numFmtId="176" fontId="4" fillId="0" borderId="72" xfId="0" applyNumberFormat="1" applyFont="1" applyBorder="1"/>
    <xf numFmtId="176" fontId="4" fillId="0" borderId="73" xfId="0" applyNumberFormat="1" applyFont="1" applyBorder="1"/>
    <xf numFmtId="176" fontId="4" fillId="0" borderId="42" xfId="0" applyNumberFormat="1" applyFont="1" applyBorder="1"/>
    <xf numFmtId="176" fontId="4" fillId="0" borderId="12" xfId="0" applyNumberFormat="1" applyFont="1" applyBorder="1"/>
    <xf numFmtId="176" fontId="4" fillId="0" borderId="65" xfId="0" applyNumberFormat="1" applyFont="1" applyBorder="1"/>
    <xf numFmtId="182" fontId="4" fillId="0" borderId="8" xfId="0" applyNumberFormat="1" applyFont="1" applyBorder="1"/>
    <xf numFmtId="182" fontId="4" fillId="0" borderId="2" xfId="0" applyNumberFormat="1" applyFont="1" applyBorder="1"/>
    <xf numFmtId="182" fontId="4" fillId="0" borderId="37" xfId="0" applyNumberFormat="1" applyFont="1" applyBorder="1"/>
    <xf numFmtId="182" fontId="4" fillId="0" borderId="73" xfId="0" applyNumberFormat="1" applyFont="1" applyBorder="1"/>
    <xf numFmtId="182" fontId="4" fillId="0" borderId="12" xfId="0" applyNumberFormat="1" applyFont="1" applyBorder="1"/>
    <xf numFmtId="180" fontId="4" fillId="0" borderId="8" xfId="0" applyNumberFormat="1" applyFont="1" applyBorder="1"/>
    <xf numFmtId="180" fontId="4" fillId="0" borderId="2" xfId="0" applyNumberFormat="1" applyFont="1" applyBorder="1"/>
    <xf numFmtId="180" fontId="4" fillId="0" borderId="37" xfId="0" applyNumberFormat="1" applyFont="1" applyBorder="1"/>
    <xf numFmtId="180" fontId="4" fillId="0" borderId="73" xfId="0" applyNumberFormat="1" applyFont="1" applyBorder="1"/>
    <xf numFmtId="180" fontId="4" fillId="0" borderId="12" xfId="0" applyNumberFormat="1" applyFont="1" applyBorder="1"/>
    <xf numFmtId="182" fontId="4" fillId="0" borderId="8" xfId="0" applyNumberFormat="1" applyFont="1" applyBorder="1" applyAlignment="1">
      <alignment vertical="center"/>
    </xf>
    <xf numFmtId="182" fontId="4" fillId="0" borderId="2" xfId="0" applyNumberFormat="1" applyFont="1" applyBorder="1" applyAlignment="1">
      <alignment vertical="center"/>
    </xf>
    <xf numFmtId="182" fontId="4" fillId="0" borderId="37" xfId="0" applyNumberFormat="1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29" xfId="0" applyBorder="1" applyAlignment="1"/>
    <xf numFmtId="0" fontId="6" fillId="0" borderId="31" xfId="0" applyFont="1" applyBorder="1" applyAlignment="1">
      <alignment horizontal="right" vertical="top"/>
    </xf>
    <xf numFmtId="0" fontId="0" fillId="0" borderId="54" xfId="0" applyFont="1" applyBorder="1" applyAlignment="1"/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4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/>
    </xf>
    <xf numFmtId="180" fontId="4" fillId="0" borderId="43" xfId="0" applyNumberFormat="1" applyFont="1" applyFill="1" applyBorder="1" applyAlignment="1">
      <alignment vertical="center"/>
    </xf>
    <xf numFmtId="180" fontId="4" fillId="0" borderId="8" xfId="0" applyNumberFormat="1" applyFont="1" applyFill="1" applyBorder="1" applyAlignment="1">
      <alignment vertical="center"/>
    </xf>
    <xf numFmtId="0" fontId="0" fillId="0" borderId="62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176" fontId="4" fillId="0" borderId="15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80" fontId="4" fillId="0" borderId="27" xfId="0" applyNumberFormat="1" applyFont="1" applyFill="1" applyBorder="1" applyAlignment="1">
      <alignment vertical="center"/>
    </xf>
    <xf numFmtId="180" fontId="4" fillId="0" borderId="26" xfId="0" applyNumberFormat="1" applyFont="1" applyFill="1" applyBorder="1" applyAlignment="1">
      <alignment vertical="center"/>
    </xf>
    <xf numFmtId="180" fontId="4" fillId="0" borderId="15" xfId="0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76" fontId="4" fillId="0" borderId="43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4" fillId="0" borderId="25" xfId="0" applyNumberFormat="1" applyFont="1" applyFill="1" applyBorder="1" applyAlignment="1">
      <alignment vertical="center"/>
    </xf>
    <xf numFmtId="180" fontId="4" fillId="0" borderId="57" xfId="0" applyNumberFormat="1" applyFont="1" applyFill="1" applyBorder="1" applyAlignment="1">
      <alignment vertical="center"/>
    </xf>
    <xf numFmtId="180" fontId="4" fillId="0" borderId="65" xfId="0" applyNumberFormat="1" applyFont="1" applyFill="1" applyBorder="1" applyAlignment="1">
      <alignment vertical="center"/>
    </xf>
    <xf numFmtId="0" fontId="0" fillId="0" borderId="63" xfId="0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80" fontId="4" fillId="0" borderId="28" xfId="0" applyNumberFormat="1" applyFont="1" applyFill="1" applyBorder="1" applyAlignment="1">
      <alignment vertical="center"/>
    </xf>
    <xf numFmtId="180" fontId="4" fillId="0" borderId="17" xfId="0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80" fontId="4" fillId="0" borderId="66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4" fillId="0" borderId="61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4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top"/>
    </xf>
    <xf numFmtId="0" fontId="0" fillId="0" borderId="54" xfId="0" applyBorder="1" applyAlignment="1"/>
    <xf numFmtId="0" fontId="4" fillId="0" borderId="45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23" xfId="0" applyFont="1" applyBorder="1" applyAlignment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0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1"/>
    </xf>
    <xf numFmtId="178" fontId="4" fillId="0" borderId="2" xfId="0" applyNumberFormat="1" applyFont="1" applyBorder="1" applyAlignment="1">
      <alignment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</cellXfs>
  <cellStyles count="5">
    <cellStyle name="桁区切り 2" xfId="4"/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Medium9"/>
  <colors>
    <mruColors>
      <color rgb="FFFF0000"/>
      <color rgb="FF800000"/>
      <color rgb="FF990000"/>
      <color rgb="FFCC0000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dLbls>
            <c:dLbl>
              <c:idx val="0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下水道　  </a:t>
                    </a:r>
                  </a:p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3,697</a:t>
                    </a:r>
                    <a:r>
                      <a:rPr lang="ja-JP" altLang="en-US"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事業</a:t>
                    </a:r>
                  </a:p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39.4%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3-43AE-A04E-B6191CF2F5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水道（含簡水） 
2,335事業
24.9%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3-43AE-A04E-B6191CF2F5B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病院
674事業
7.2%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93-43AE-A04E-B6191CF2F5B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工業用水道
149事業
1.6%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93-43AE-A04E-B6191CF2F5B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その他
2,539事業
27.0%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93-43AE-A04E-B6191CF2F5BD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6293-43AE-A04E-B6191CF2F5BD}"/>
            </c:ext>
          </c:extLst>
        </c:ser>
        <c:dLbls>
          <c:showLegendKey val="0"/>
          <c:showVal val="1"/>
          <c:showCatName val="0"/>
          <c:showSerName val="1"/>
          <c:showPercent val="1"/>
          <c:showBubbleSize val="0"/>
          <c:separator>
</c:separator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49E-4A57-9C0A-994D25D506C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49E-4A57-9C0A-994D25D506C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49E-4A57-9C0A-994D25D506C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49E-4A57-9C0A-994D25D506CC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49E-4A57-9C0A-994D25D506CC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B49E-4A57-9C0A-994D25D506CC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B49E-4A57-9C0A-994D25D506CC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B49E-4A57-9C0A-994D25D506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shape val="box"/>
        <c:axId val="88172032"/>
        <c:axId val="88173568"/>
        <c:axId val="0"/>
      </c:bar3DChart>
      <c:catAx>
        <c:axId val="88172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17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173568"/>
        <c:scaling>
          <c:orientation val="minMax"/>
          <c:max val="126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172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7A-49F7-AD40-1704D460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8353024"/>
        <c:axId val="88359296"/>
      </c:barChart>
      <c:catAx>
        <c:axId val="8835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3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59296"/>
        <c:scaling>
          <c:orientation val="minMax"/>
          <c:max val="130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353024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9999FF"/>
                </a:gs>
                <a:gs pos="50000">
                  <a:srgbClr val="9999FF">
                    <a:gamma/>
                    <a:tint val="0"/>
                    <a:invGamma/>
                  </a:srgbClr>
                </a:gs>
                <a:gs pos="100000">
                  <a:srgbClr val="9999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事業数!#REF!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事業数!#REF!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93-42D4-BC78-D893CA5C47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88383488"/>
        <c:axId val="88385024"/>
        <c:axId val="0"/>
      </c:bar3DChart>
      <c:catAx>
        <c:axId val="8838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38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85024"/>
        <c:scaling>
          <c:orientation val="minMax"/>
          <c:max val="1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383488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0</xdr:rowOff>
    </xdr:from>
    <xdr:to>
      <xdr:col>10</xdr:col>
      <xdr:colOff>666750</xdr:colOff>
      <xdr:row>13</xdr:row>
      <xdr:rowOff>0</xdr:rowOff>
    </xdr:to>
    <xdr:graphicFrame macro="">
      <xdr:nvGraphicFramePr>
        <xdr:cNvPr id="106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13</xdr:row>
      <xdr:rowOff>0</xdr:rowOff>
    </xdr:from>
    <xdr:to>
      <xdr:col>4</xdr:col>
      <xdr:colOff>600075</xdr:colOff>
      <xdr:row>13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3190875" y="3019425"/>
          <a:ext cx="1133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事業数</a:t>
          </a:r>
        </a:p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9,394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100.0%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10</xdr:col>
      <xdr:colOff>647700</xdr:colOff>
      <xdr:row>13</xdr:row>
      <xdr:rowOff>0</xdr:rowOff>
    </xdr:to>
    <xdr:graphicFrame macro="">
      <xdr:nvGraphicFramePr>
        <xdr:cNvPr id="107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342900</xdr:colOff>
      <xdr:row>13</xdr:row>
      <xdr:rowOff>0</xdr:rowOff>
    </xdr:from>
    <xdr:to>
      <xdr:col>6</xdr:col>
      <xdr:colOff>895350</xdr:colOff>
      <xdr:row>13</xdr:row>
      <xdr:rowOff>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5876925" y="3019425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（年度）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800100</xdr:colOff>
      <xdr:row>13</xdr:row>
      <xdr:rowOff>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685800" y="3019425"/>
          <a:ext cx="8001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（事業数）</a:t>
          </a:r>
        </a:p>
      </xdr:txBody>
    </xdr:sp>
    <xdr:clientData/>
  </xdr:twoCellAnchor>
  <xdr:twoCellAnchor>
    <xdr:from>
      <xdr:col>10</xdr:col>
      <xdr:colOff>438150</xdr:colOff>
      <xdr:row>13</xdr:row>
      <xdr:rowOff>0</xdr:rowOff>
    </xdr:from>
    <xdr:to>
      <xdr:col>18</xdr:col>
      <xdr:colOff>304800</xdr:colOff>
      <xdr:row>13</xdr:row>
      <xdr:rowOff>0</xdr:rowOff>
    </xdr:to>
    <xdr:graphicFrame macro="">
      <xdr:nvGraphicFramePr>
        <xdr:cNvPr id="107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333375</xdr:colOff>
      <xdr:row>13</xdr:row>
      <xdr:rowOff>0</xdr:rowOff>
    </xdr:from>
    <xdr:to>
      <xdr:col>18</xdr:col>
      <xdr:colOff>190500</xdr:colOff>
      <xdr:row>13</xdr:row>
      <xdr:rowOff>0</xdr:rowOff>
    </xdr:to>
    <xdr:graphicFrame macro="">
      <xdr:nvGraphicFramePr>
        <xdr:cNvPr id="1075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6</xdr:row>
      <xdr:rowOff>0</xdr:rowOff>
    </xdr:to>
    <xdr:cxnSp macro="">
      <xdr:nvCxnSpPr>
        <xdr:cNvPr id="3" name="直線コネクタ 2"/>
        <xdr:cNvCxnSpPr/>
      </xdr:nvCxnSpPr>
      <xdr:spPr>
        <a:xfrm>
          <a:off x="352425" y="390525"/>
          <a:ext cx="952500" cy="76200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228600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52425" y="390525"/>
          <a:ext cx="115252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61950" y="400050"/>
          <a:ext cx="95250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228600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52425" y="390525"/>
          <a:ext cx="115252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2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361950" y="400050"/>
          <a:ext cx="1143000" cy="942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2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361950" y="400050"/>
          <a:ext cx="1143000" cy="942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2</xdr:col>
      <xdr:colOff>1209675</xdr:colOff>
      <xdr:row>4</xdr:row>
      <xdr:rowOff>9525</xdr:rowOff>
    </xdr:to>
    <xdr:sp macro="" textlink="">
      <xdr:nvSpPr>
        <xdr:cNvPr id="75784" name="Line 2"/>
        <xdr:cNvSpPr>
          <a:spLocks noChangeShapeType="1"/>
        </xdr:cNvSpPr>
      </xdr:nvSpPr>
      <xdr:spPr bwMode="auto">
        <a:xfrm>
          <a:off x="695325" y="6505575"/>
          <a:ext cx="10382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</xdr:row>
      <xdr:rowOff>9525</xdr:rowOff>
    </xdr:from>
    <xdr:to>
      <xdr:col>3</xdr:col>
      <xdr:colOff>0</xdr:colOff>
      <xdr:row>4</xdr:row>
      <xdr:rowOff>9525</xdr:rowOff>
    </xdr:to>
    <xdr:sp macro="" textlink="">
      <xdr:nvSpPr>
        <xdr:cNvPr id="75785" name="Line 3"/>
        <xdr:cNvSpPr>
          <a:spLocks noChangeShapeType="1"/>
        </xdr:cNvSpPr>
      </xdr:nvSpPr>
      <xdr:spPr bwMode="auto">
        <a:xfrm>
          <a:off x="695325" y="6505575"/>
          <a:ext cx="10382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687916</xdr:colOff>
      <xdr:row>2</xdr:row>
      <xdr:rowOff>0</xdr:rowOff>
    </xdr:from>
    <xdr:to>
      <xdr:col>2</xdr:col>
      <xdr:colOff>1100667</xdr:colOff>
      <xdr:row>3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7916" y="635000"/>
          <a:ext cx="1375834" cy="4021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</xdr:row>
      <xdr:rowOff>10583</xdr:rowOff>
    </xdr:from>
    <xdr:to>
      <xdr:col>1</xdr:col>
      <xdr:colOff>1132417</xdr:colOff>
      <xdr:row>5</xdr:row>
      <xdr:rowOff>169333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59833" y="232833"/>
          <a:ext cx="1121834" cy="730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2</xdr:col>
      <xdr:colOff>0</xdr:colOff>
      <xdr:row>6</xdr:row>
      <xdr:rowOff>9071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81907" y="417739"/>
          <a:ext cx="933450" cy="7252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</xdr:row>
      <xdr:rowOff>9524</xdr:rowOff>
    </xdr:from>
    <xdr:to>
      <xdr:col>1</xdr:col>
      <xdr:colOff>1133474</xdr:colOff>
      <xdr:row>5</xdr:row>
      <xdr:rowOff>238124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1474" y="400049"/>
          <a:ext cx="111442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9526</xdr:rowOff>
    </xdr:from>
    <xdr:to>
      <xdr:col>3</xdr:col>
      <xdr:colOff>0</xdr:colOff>
      <xdr:row>6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361950" y="371476"/>
          <a:ext cx="1104900" cy="6762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tabSelected="1" view="pageBreakPreview" zoomScale="60" zoomScaleNormal="75" workbookViewId="0">
      <selection activeCell="B2" sqref="B2"/>
    </sheetView>
  </sheetViews>
  <sheetFormatPr defaultRowHeight="14.25" x14ac:dyDescent="0.15"/>
  <cols>
    <col min="1" max="1" width="4.625" style="297" customWidth="1"/>
    <col min="2" max="2" width="12.5" style="1" customWidth="1"/>
    <col min="3" max="11" width="9.5" style="1" customWidth="1"/>
    <col min="12" max="16384" width="9" style="1"/>
  </cols>
  <sheetData>
    <row r="1" spans="1:12" customFormat="1" ht="13.5" x14ac:dyDescent="0.15">
      <c r="A1" s="297"/>
      <c r="B1" s="297" t="s">
        <v>75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1:12" ht="17.25" x14ac:dyDescent="0.2">
      <c r="B2" s="30"/>
      <c r="C2" s="30"/>
      <c r="D2" s="30"/>
      <c r="E2" s="30"/>
      <c r="F2" s="30"/>
      <c r="G2" s="30"/>
      <c r="H2" s="30"/>
      <c r="I2" s="30"/>
      <c r="J2" s="30"/>
      <c r="K2" s="70" t="s">
        <v>45</v>
      </c>
    </row>
    <row r="3" spans="1:12" ht="15" customHeight="1" x14ac:dyDescent="0.15">
      <c r="B3" s="304" t="s">
        <v>9</v>
      </c>
      <c r="C3" s="305" t="s">
        <v>6</v>
      </c>
      <c r="D3" s="9"/>
      <c r="E3" s="9"/>
      <c r="F3" s="9"/>
      <c r="G3" s="9"/>
      <c r="H3" s="298" t="s">
        <v>37</v>
      </c>
      <c r="I3" s="298"/>
      <c r="J3" s="227" t="s">
        <v>38</v>
      </c>
      <c r="K3" s="227"/>
    </row>
    <row r="4" spans="1:12" ht="15" customHeight="1" x14ac:dyDescent="0.15">
      <c r="B4" s="302"/>
      <c r="C4" s="308" t="s">
        <v>27</v>
      </c>
      <c r="D4" s="308" t="s">
        <v>28</v>
      </c>
      <c r="E4" s="308" t="s">
        <v>30</v>
      </c>
      <c r="F4" s="308" t="s">
        <v>44</v>
      </c>
      <c r="G4" s="308" t="s">
        <v>65</v>
      </c>
      <c r="H4" s="298"/>
      <c r="I4" s="298"/>
      <c r="J4" s="310" t="s">
        <v>66</v>
      </c>
      <c r="K4" s="310"/>
    </row>
    <row r="5" spans="1:12" ht="15" customHeight="1" x14ac:dyDescent="0.15">
      <c r="B5" s="88"/>
      <c r="C5" s="309"/>
      <c r="D5" s="309"/>
      <c r="E5" s="309"/>
      <c r="F5" s="309"/>
      <c r="G5" s="309"/>
      <c r="H5" s="222" t="s">
        <v>33</v>
      </c>
      <c r="I5" s="222" t="s">
        <v>35</v>
      </c>
      <c r="J5" s="222" t="s">
        <v>33</v>
      </c>
      <c r="K5" s="222" t="s">
        <v>35</v>
      </c>
    </row>
    <row r="6" spans="1:12" ht="15" customHeight="1" x14ac:dyDescent="0.15">
      <c r="B6" s="303" t="s">
        <v>29</v>
      </c>
      <c r="C6" s="306" t="s">
        <v>31</v>
      </c>
      <c r="D6" s="307"/>
      <c r="E6" s="307"/>
      <c r="F6" s="306" t="s">
        <v>8</v>
      </c>
      <c r="G6" s="306" t="s">
        <v>32</v>
      </c>
      <c r="H6" s="311" t="s">
        <v>34</v>
      </c>
      <c r="I6" s="311" t="s">
        <v>36</v>
      </c>
      <c r="J6" s="311" t="s">
        <v>39</v>
      </c>
      <c r="K6" s="311" t="s">
        <v>40</v>
      </c>
    </row>
    <row r="7" spans="1:12" ht="18.75" customHeight="1" x14ac:dyDescent="0.15">
      <c r="B7" s="301" t="s">
        <v>12</v>
      </c>
      <c r="C7" s="2">
        <v>46</v>
      </c>
      <c r="D7" s="2">
        <v>46</v>
      </c>
      <c r="E7" s="4">
        <v>46</v>
      </c>
      <c r="F7" s="2">
        <v>46</v>
      </c>
      <c r="G7" s="2">
        <v>46</v>
      </c>
      <c r="H7" s="300">
        <v>0</v>
      </c>
      <c r="I7" s="28">
        <v>0</v>
      </c>
      <c r="J7" s="300">
        <v>0</v>
      </c>
      <c r="K7" s="28">
        <v>0</v>
      </c>
    </row>
    <row r="8" spans="1:12" ht="18.75" customHeight="1" x14ac:dyDescent="0.15">
      <c r="B8" s="299" t="s">
        <v>0</v>
      </c>
      <c r="C8" s="2">
        <v>20</v>
      </c>
      <c r="D8" s="2">
        <v>20</v>
      </c>
      <c r="E8" s="4">
        <v>20</v>
      </c>
      <c r="F8" s="2">
        <v>20</v>
      </c>
      <c r="G8" s="2">
        <v>19</v>
      </c>
      <c r="H8" s="300">
        <v>-1</v>
      </c>
      <c r="I8" s="28">
        <v>-5</v>
      </c>
      <c r="J8" s="300">
        <v>-1</v>
      </c>
      <c r="K8" s="28">
        <v>-5</v>
      </c>
    </row>
    <row r="9" spans="1:12" ht="18.75" customHeight="1" x14ac:dyDescent="0.15">
      <c r="B9" s="299" t="s">
        <v>1</v>
      </c>
      <c r="C9" s="2">
        <v>66</v>
      </c>
      <c r="D9" s="2">
        <v>66</v>
      </c>
      <c r="E9" s="4">
        <v>66</v>
      </c>
      <c r="F9" s="2">
        <v>67</v>
      </c>
      <c r="G9" s="2">
        <v>68</v>
      </c>
      <c r="H9" s="300">
        <v>1</v>
      </c>
      <c r="I9" s="28">
        <v>1.4925373134328357</v>
      </c>
      <c r="J9" s="300">
        <v>2</v>
      </c>
      <c r="K9" s="28">
        <v>3.0303030303030303</v>
      </c>
    </row>
    <row r="10" spans="1:12" ht="18.75" customHeight="1" x14ac:dyDescent="0.15">
      <c r="B10" s="299" t="s">
        <v>4</v>
      </c>
      <c r="C10" s="2">
        <v>6</v>
      </c>
      <c r="D10" s="2">
        <v>6</v>
      </c>
      <c r="E10" s="4">
        <v>6</v>
      </c>
      <c r="F10" s="2">
        <v>6</v>
      </c>
      <c r="G10" s="2">
        <v>6</v>
      </c>
      <c r="H10" s="300">
        <v>0</v>
      </c>
      <c r="I10" s="28">
        <v>0</v>
      </c>
      <c r="J10" s="300">
        <v>0</v>
      </c>
      <c r="K10" s="28">
        <v>0</v>
      </c>
    </row>
    <row r="11" spans="1:12" ht="18.75" customHeight="1" x14ac:dyDescent="0.15">
      <c r="B11" s="299" t="s">
        <v>2</v>
      </c>
      <c r="C11" s="2">
        <v>44</v>
      </c>
      <c r="D11" s="2">
        <v>47</v>
      </c>
      <c r="E11" s="4">
        <v>47</v>
      </c>
      <c r="F11" s="2">
        <v>47</v>
      </c>
      <c r="G11" s="2">
        <v>46</v>
      </c>
      <c r="H11" s="300">
        <v>-1</v>
      </c>
      <c r="I11" s="28">
        <v>-2.1276595744680851</v>
      </c>
      <c r="J11" s="300">
        <v>2</v>
      </c>
      <c r="K11" s="28">
        <v>4.5454545454545459</v>
      </c>
    </row>
    <row r="12" spans="1:12" ht="18.75" customHeight="1" x14ac:dyDescent="0.15">
      <c r="B12" s="299" t="s">
        <v>3</v>
      </c>
      <c r="C12" s="2">
        <v>182</v>
      </c>
      <c r="D12" s="2">
        <v>185</v>
      </c>
      <c r="E12" s="4">
        <v>185</v>
      </c>
      <c r="F12" s="2">
        <v>186</v>
      </c>
      <c r="G12" s="2">
        <v>185</v>
      </c>
      <c r="H12" s="300">
        <v>-1</v>
      </c>
      <c r="I12" s="28">
        <v>-0.53763440860215062</v>
      </c>
      <c r="J12" s="300">
        <v>3</v>
      </c>
      <c r="K12" s="28">
        <v>1.6483516483516485</v>
      </c>
    </row>
    <row r="13" spans="1:12" customFormat="1" ht="13.5" customHeight="1" x14ac:dyDescent="0.15">
      <c r="A13" s="297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</row>
    <row r="14" spans="1:12" customFormat="1" ht="13.5" x14ac:dyDescent="0.15">
      <c r="A14" s="297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</row>
    <row r="15" spans="1:12" customFormat="1" ht="13.5" x14ac:dyDescent="0.15">
      <c r="A15" s="297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</row>
    <row r="16" spans="1:12" customFormat="1" ht="13.5" x14ac:dyDescent="0.15">
      <c r="A16" s="297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</row>
    <row r="17" spans="1:12" customFormat="1" ht="13.5" x14ac:dyDescent="0.15">
      <c r="A17" s="297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</row>
    <row r="18" spans="1:12" customFormat="1" ht="13.5" x14ac:dyDescent="0.15">
      <c r="A18" s="297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</row>
    <row r="19" spans="1:12" customFormat="1" ht="13.5" x14ac:dyDescent="0.15">
      <c r="A19" s="297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</row>
  </sheetData>
  <mergeCells count="8">
    <mergeCell ref="J3:K3"/>
    <mergeCell ref="H3:I4"/>
    <mergeCell ref="J4:K4"/>
    <mergeCell ref="C4:C5"/>
    <mergeCell ref="D4:D5"/>
    <mergeCell ref="E4:E5"/>
    <mergeCell ref="F4:F5"/>
    <mergeCell ref="G4:G5"/>
  </mergeCells>
  <phoneticPr fontId="3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>
    <oddHeader>&amp;R&amp;F
&amp;A</oddHeader>
    <oddFooter>&amp;R&amp;F
&amp;A</oddFooter>
  </headerFooter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view="pageBreakPreview" zoomScale="60" zoomScaleNormal="100" workbookViewId="0">
      <selection activeCell="I35" sqref="I35"/>
    </sheetView>
  </sheetViews>
  <sheetFormatPr defaultRowHeight="14.25" x14ac:dyDescent="0.15"/>
  <cols>
    <col min="1" max="1" width="4.625" style="11" customWidth="1"/>
    <col min="2" max="2" width="12.5" style="1" customWidth="1"/>
    <col min="3" max="11" width="9.5" style="1" customWidth="1"/>
    <col min="12" max="12" width="9" style="1" customWidth="1"/>
    <col min="13" max="16384" width="9" style="1"/>
  </cols>
  <sheetData>
    <row r="1" spans="2:11" s="11" customFormat="1" ht="13.5" x14ac:dyDescent="0.15">
      <c r="B1" s="11" t="s">
        <v>82</v>
      </c>
    </row>
    <row r="2" spans="2:11" ht="17.25" x14ac:dyDescent="0.2">
      <c r="B2" s="30"/>
      <c r="C2" s="30"/>
      <c r="D2" s="30"/>
      <c r="E2" s="30"/>
      <c r="F2" s="30"/>
      <c r="G2" s="30"/>
      <c r="H2" s="30"/>
      <c r="I2" s="30"/>
      <c r="J2" s="30"/>
      <c r="K2" s="70" t="s">
        <v>47</v>
      </c>
    </row>
    <row r="3" spans="2:11" ht="15" customHeight="1" x14ac:dyDescent="0.15">
      <c r="B3" s="14" t="s">
        <v>9</v>
      </c>
      <c r="C3" s="20" t="s">
        <v>6</v>
      </c>
      <c r="D3" s="9"/>
      <c r="E3" s="9"/>
      <c r="F3" s="9"/>
      <c r="G3" s="9"/>
      <c r="H3" s="224" t="s">
        <v>37</v>
      </c>
      <c r="I3" s="224"/>
      <c r="J3" s="227" t="s">
        <v>38</v>
      </c>
      <c r="K3" s="227"/>
    </row>
    <row r="4" spans="2:11" ht="15" customHeight="1" x14ac:dyDescent="0.15">
      <c r="B4" s="15"/>
      <c r="C4" s="228" t="s">
        <v>69</v>
      </c>
      <c r="D4" s="229" t="s">
        <v>70</v>
      </c>
      <c r="E4" s="229" t="s">
        <v>71</v>
      </c>
      <c r="F4" s="229" t="s">
        <v>64</v>
      </c>
      <c r="G4" s="229" t="s">
        <v>72</v>
      </c>
      <c r="H4" s="226"/>
      <c r="I4" s="226"/>
      <c r="J4" s="231" t="s">
        <v>73</v>
      </c>
      <c r="K4" s="231"/>
    </row>
    <row r="5" spans="2:11" ht="15" customHeight="1" x14ac:dyDescent="0.15">
      <c r="B5" s="16"/>
      <c r="C5" s="228"/>
      <c r="D5" s="229"/>
      <c r="E5" s="229"/>
      <c r="F5" s="229"/>
      <c r="G5" s="229"/>
      <c r="H5" s="39" t="s">
        <v>33</v>
      </c>
      <c r="I5" s="39" t="s">
        <v>35</v>
      </c>
      <c r="J5" s="39" t="s">
        <v>33</v>
      </c>
      <c r="K5" s="39" t="s">
        <v>35</v>
      </c>
    </row>
    <row r="6" spans="2:11" ht="15" customHeight="1" thickBot="1" x14ac:dyDescent="0.2">
      <c r="B6" s="17" t="s">
        <v>5</v>
      </c>
      <c r="C6" s="22" t="s">
        <v>7</v>
      </c>
      <c r="D6" s="12"/>
      <c r="E6" s="12"/>
      <c r="F6" s="13" t="s">
        <v>8</v>
      </c>
      <c r="G6" s="13" t="s">
        <v>32</v>
      </c>
      <c r="H6" s="26" t="s">
        <v>34</v>
      </c>
      <c r="I6" s="26" t="s">
        <v>36</v>
      </c>
      <c r="J6" s="26" t="s">
        <v>39</v>
      </c>
      <c r="K6" s="26" t="s">
        <v>40</v>
      </c>
    </row>
    <row r="7" spans="2:11" ht="18.75" customHeight="1" x14ac:dyDescent="0.15">
      <c r="B7" s="31" t="s">
        <v>12</v>
      </c>
      <c r="C7" s="23">
        <v>8468</v>
      </c>
      <c r="D7" s="8">
        <v>7450</v>
      </c>
      <c r="E7" s="10">
        <v>7343</v>
      </c>
      <c r="F7" s="8">
        <v>7152</v>
      </c>
      <c r="G7" s="8">
        <v>7962</v>
      </c>
      <c r="H7" s="35">
        <v>810</v>
      </c>
      <c r="I7" s="27">
        <v>11.325632650938102</v>
      </c>
      <c r="J7" s="35">
        <v>-506</v>
      </c>
      <c r="K7" s="27">
        <v>-5.9759316449268089</v>
      </c>
    </row>
    <row r="8" spans="2:11" ht="18.75" customHeight="1" x14ac:dyDescent="0.15">
      <c r="B8" s="32" t="s">
        <v>0</v>
      </c>
      <c r="C8" s="24">
        <v>17782</v>
      </c>
      <c r="D8" s="2">
        <v>17757</v>
      </c>
      <c r="E8" s="4">
        <v>19125</v>
      </c>
      <c r="F8" s="2">
        <v>19184</v>
      </c>
      <c r="G8" s="2">
        <v>17163</v>
      </c>
      <c r="H8" s="36">
        <v>-2021</v>
      </c>
      <c r="I8" s="28">
        <v>-10.533104839079607</v>
      </c>
      <c r="J8" s="36">
        <v>-619</v>
      </c>
      <c r="K8" s="28">
        <v>-3.4787548703602935</v>
      </c>
    </row>
    <row r="9" spans="2:11" ht="18.75" customHeight="1" x14ac:dyDescent="0.15">
      <c r="B9" s="32" t="s">
        <v>1</v>
      </c>
      <c r="C9" s="24">
        <v>44346</v>
      </c>
      <c r="D9" s="2">
        <v>42463</v>
      </c>
      <c r="E9" s="4">
        <v>43528</v>
      </c>
      <c r="F9" s="2">
        <v>43142</v>
      </c>
      <c r="G9" s="4">
        <v>43226</v>
      </c>
      <c r="H9" s="36">
        <v>84</v>
      </c>
      <c r="I9" s="28">
        <v>0.19370131274726951</v>
      </c>
      <c r="J9" s="36">
        <v>-1120</v>
      </c>
      <c r="K9" s="28">
        <v>-2.5257153933724337</v>
      </c>
    </row>
    <row r="10" spans="2:11" ht="18.75" customHeight="1" x14ac:dyDescent="0.15">
      <c r="B10" s="32" t="s">
        <v>4</v>
      </c>
      <c r="C10" s="24">
        <v>6</v>
      </c>
      <c r="D10" s="2">
        <v>7</v>
      </c>
      <c r="E10" s="4">
        <v>7</v>
      </c>
      <c r="F10" s="2">
        <v>7</v>
      </c>
      <c r="G10" s="2">
        <v>2</v>
      </c>
      <c r="H10" s="36">
        <v>-5</v>
      </c>
      <c r="I10" s="28">
        <v>-75.904993561310633</v>
      </c>
      <c r="J10" s="36">
        <v>-5</v>
      </c>
      <c r="K10" s="28">
        <v>-73.184713375796179</v>
      </c>
    </row>
    <row r="11" spans="2:11" ht="18.75" customHeight="1" thickBot="1" x14ac:dyDescent="0.2">
      <c r="B11" s="33" t="s">
        <v>2</v>
      </c>
      <c r="C11" s="25">
        <v>6247</v>
      </c>
      <c r="D11" s="18">
        <v>5834</v>
      </c>
      <c r="E11" s="19">
        <v>5118</v>
      </c>
      <c r="F11" s="18">
        <v>5023</v>
      </c>
      <c r="G11" s="19">
        <v>4863</v>
      </c>
      <c r="H11" s="37">
        <v>-160</v>
      </c>
      <c r="I11" s="29">
        <v>-3.1863094437096744</v>
      </c>
      <c r="J11" s="37">
        <v>-1383</v>
      </c>
      <c r="K11" s="29">
        <v>-22.144829249965142</v>
      </c>
    </row>
    <row r="12" spans="2:11" ht="18.75" customHeight="1" x14ac:dyDescent="0.15">
      <c r="B12" s="31" t="s">
        <v>3</v>
      </c>
      <c r="C12" s="23">
        <v>76848</v>
      </c>
      <c r="D12" s="8">
        <v>73511</v>
      </c>
      <c r="E12" s="10">
        <v>75121</v>
      </c>
      <c r="F12" s="8">
        <v>74508</v>
      </c>
      <c r="G12" s="8">
        <v>73216</v>
      </c>
      <c r="H12" s="35">
        <v>-1293</v>
      </c>
      <c r="I12" s="27">
        <v>-1.734740092039293</v>
      </c>
      <c r="J12" s="35">
        <v>-3633</v>
      </c>
      <c r="K12" s="27">
        <v>-4.72695112147795</v>
      </c>
    </row>
    <row r="13" spans="2:11" s="11" customFormat="1" ht="6.75" customHeight="1" x14ac:dyDescent="0.15"/>
    <row r="14" spans="2:11" s="11" customFormat="1" ht="13.5" customHeight="1" x14ac:dyDescent="0.15">
      <c r="B14" s="6"/>
    </row>
  </sheetData>
  <mergeCells count="8">
    <mergeCell ref="H3:I4"/>
    <mergeCell ref="J3:K3"/>
    <mergeCell ref="C4:C5"/>
    <mergeCell ref="D4:D5"/>
    <mergeCell ref="E4:E5"/>
    <mergeCell ref="F4:F5"/>
    <mergeCell ref="G4:G5"/>
    <mergeCell ref="J4:K4"/>
  </mergeCells>
  <phoneticPr fontId="3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>
    <oddHeader>&amp;R&amp;F
&amp;A</oddHeader>
    <oddFooter>&amp;R&amp;F
&amp;A</oddFooter>
  </headerFooter>
  <colBreaks count="1" manualBreakCount="1">
    <brk id="1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view="pageBreakPreview" zoomScale="50" zoomScaleNormal="100" zoomScaleSheetLayoutView="50" workbookViewId="0">
      <selection activeCell="B2" sqref="B2"/>
    </sheetView>
  </sheetViews>
  <sheetFormatPr defaultRowHeight="14.25" x14ac:dyDescent="0.15"/>
  <cols>
    <col min="1" max="1" width="4.625" style="11" customWidth="1"/>
    <col min="2" max="2" width="12.5" style="1" customWidth="1"/>
    <col min="3" max="11" width="9.75" style="1" customWidth="1"/>
    <col min="12" max="16384" width="9" style="1"/>
  </cols>
  <sheetData>
    <row r="1" spans="2:11" s="11" customFormat="1" ht="13.5" x14ac:dyDescent="0.15">
      <c r="B1" s="11" t="s">
        <v>84</v>
      </c>
    </row>
    <row r="2" spans="2:11" ht="17.25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70" t="s">
        <v>47</v>
      </c>
    </row>
    <row r="3" spans="2:11" ht="15" customHeight="1" x14ac:dyDescent="0.15">
      <c r="B3" s="14" t="s">
        <v>9</v>
      </c>
      <c r="C3" s="20" t="s">
        <v>6</v>
      </c>
      <c r="D3" s="9"/>
      <c r="E3" s="9"/>
      <c r="F3" s="9"/>
      <c r="G3" s="9"/>
      <c r="H3" s="224" t="s">
        <v>37</v>
      </c>
      <c r="I3" s="224"/>
      <c r="J3" s="227" t="s">
        <v>38</v>
      </c>
      <c r="K3" s="227"/>
    </row>
    <row r="4" spans="2:11" ht="15" customHeight="1" x14ac:dyDescent="0.15">
      <c r="B4" s="15"/>
      <c r="C4" s="228" t="s">
        <v>69</v>
      </c>
      <c r="D4" s="229" t="s">
        <v>70</v>
      </c>
      <c r="E4" s="229" t="s">
        <v>71</v>
      </c>
      <c r="F4" s="229" t="s">
        <v>64</v>
      </c>
      <c r="G4" s="229" t="s">
        <v>72</v>
      </c>
      <c r="H4" s="226"/>
      <c r="I4" s="226"/>
      <c r="J4" s="231" t="s">
        <v>73</v>
      </c>
      <c r="K4" s="231"/>
    </row>
    <row r="5" spans="2:11" ht="15" customHeight="1" x14ac:dyDescent="0.15">
      <c r="B5" s="16"/>
      <c r="C5" s="228"/>
      <c r="D5" s="229"/>
      <c r="E5" s="229"/>
      <c r="F5" s="229"/>
      <c r="G5" s="229"/>
      <c r="H5" s="39" t="s">
        <v>33</v>
      </c>
      <c r="I5" s="39" t="s">
        <v>35</v>
      </c>
      <c r="J5" s="39" t="s">
        <v>33</v>
      </c>
      <c r="K5" s="39" t="s">
        <v>35</v>
      </c>
    </row>
    <row r="6" spans="2:11" ht="15" customHeight="1" thickBot="1" x14ac:dyDescent="0.2">
      <c r="B6" s="17" t="s">
        <v>5</v>
      </c>
      <c r="C6" s="22" t="s">
        <v>7</v>
      </c>
      <c r="D6" s="12"/>
      <c r="E6" s="12"/>
      <c r="F6" s="13" t="s">
        <v>8</v>
      </c>
      <c r="G6" s="13" t="s">
        <v>32</v>
      </c>
      <c r="H6" s="26" t="s">
        <v>34</v>
      </c>
      <c r="I6" s="26" t="s">
        <v>36</v>
      </c>
      <c r="J6" s="26" t="s">
        <v>39</v>
      </c>
      <c r="K6" s="26" t="s">
        <v>40</v>
      </c>
    </row>
    <row r="7" spans="2:11" ht="18.75" customHeight="1" x14ac:dyDescent="0.15">
      <c r="B7" s="31" t="s">
        <v>12</v>
      </c>
      <c r="C7" s="23">
        <v>27587</v>
      </c>
      <c r="D7" s="8">
        <v>25416</v>
      </c>
      <c r="E7" s="10">
        <v>28677</v>
      </c>
      <c r="F7" s="8">
        <v>24664</v>
      </c>
      <c r="G7" s="8">
        <v>27113</v>
      </c>
      <c r="H7" s="54">
        <v>2449</v>
      </c>
      <c r="I7" s="55">
        <v>9.9301092672667561</v>
      </c>
      <c r="J7" s="54">
        <v>-474</v>
      </c>
      <c r="K7" s="55">
        <v>-1.7169734444881852</v>
      </c>
    </row>
    <row r="8" spans="2:11" ht="18.75" customHeight="1" x14ac:dyDescent="0.15">
      <c r="B8" s="32" t="s">
        <v>0</v>
      </c>
      <c r="C8" s="24">
        <v>7626</v>
      </c>
      <c r="D8" s="2">
        <v>11430</v>
      </c>
      <c r="E8" s="4">
        <v>6620</v>
      </c>
      <c r="F8" s="2">
        <v>8862</v>
      </c>
      <c r="G8" s="2">
        <v>12265</v>
      </c>
      <c r="H8" s="56">
        <v>3403</v>
      </c>
      <c r="I8" s="57">
        <v>38.399602693038851</v>
      </c>
      <c r="J8" s="56">
        <v>4639</v>
      </c>
      <c r="K8" s="57">
        <v>60.828924620184509</v>
      </c>
    </row>
    <row r="9" spans="2:11" ht="18.75" customHeight="1" x14ac:dyDescent="0.15">
      <c r="B9" s="32" t="s">
        <v>1</v>
      </c>
      <c r="C9" s="24">
        <v>48895</v>
      </c>
      <c r="D9" s="2">
        <v>45904</v>
      </c>
      <c r="E9" s="4">
        <v>50600</v>
      </c>
      <c r="F9" s="2">
        <v>50561</v>
      </c>
      <c r="G9" s="4">
        <v>52388</v>
      </c>
      <c r="H9" s="56">
        <v>1827</v>
      </c>
      <c r="I9" s="57">
        <v>3.6140842866971177</v>
      </c>
      <c r="J9" s="56">
        <v>3493</v>
      </c>
      <c r="K9" s="57">
        <v>7.1446572163150996</v>
      </c>
    </row>
    <row r="10" spans="2:11" ht="18.75" customHeight="1" x14ac:dyDescent="0.15">
      <c r="B10" s="32" t="s">
        <v>4</v>
      </c>
      <c r="C10" s="24">
        <v>1529</v>
      </c>
      <c r="D10" s="2">
        <v>1424</v>
      </c>
      <c r="E10" s="4">
        <v>1509</v>
      </c>
      <c r="F10" s="2">
        <v>1612</v>
      </c>
      <c r="G10" s="2">
        <v>1487</v>
      </c>
      <c r="H10" s="56">
        <v>-125</v>
      </c>
      <c r="I10" s="57">
        <v>-7.756541263377918</v>
      </c>
      <c r="J10" s="56">
        <v>-42</v>
      </c>
      <c r="K10" s="57">
        <v>-2.7623511073857538</v>
      </c>
    </row>
    <row r="11" spans="2:11" ht="18.75" customHeight="1" thickBot="1" x14ac:dyDescent="0.2">
      <c r="B11" s="33" t="s">
        <v>2</v>
      </c>
      <c r="C11" s="25">
        <v>3595</v>
      </c>
      <c r="D11" s="18">
        <v>4434</v>
      </c>
      <c r="E11" s="19">
        <v>2390</v>
      </c>
      <c r="F11" s="18">
        <v>3516</v>
      </c>
      <c r="G11" s="19">
        <v>2722</v>
      </c>
      <c r="H11" s="58">
        <v>-794</v>
      </c>
      <c r="I11" s="59">
        <v>-22.58087634718073</v>
      </c>
      <c r="J11" s="58">
        <v>-873</v>
      </c>
      <c r="K11" s="59">
        <v>-24.274066283099753</v>
      </c>
    </row>
    <row r="12" spans="2:11" ht="18.75" customHeight="1" x14ac:dyDescent="0.15">
      <c r="B12" s="31" t="s">
        <v>3</v>
      </c>
      <c r="C12" s="23">
        <v>89232</v>
      </c>
      <c r="D12" s="8">
        <v>88608</v>
      </c>
      <c r="E12" s="10">
        <v>89795</v>
      </c>
      <c r="F12" s="8">
        <v>89215</v>
      </c>
      <c r="G12" s="8">
        <v>95975</v>
      </c>
      <c r="H12" s="54">
        <v>6760</v>
      </c>
      <c r="I12" s="55">
        <v>7.5774938314165468</v>
      </c>
      <c r="J12" s="54">
        <v>6744</v>
      </c>
      <c r="K12" s="55">
        <v>7.5573398593856052</v>
      </c>
    </row>
    <row r="13" spans="2:11" s="11" customFormat="1" ht="6.75" customHeight="1" x14ac:dyDescent="0.15"/>
    <row r="14" spans="2:11" s="11" customFormat="1" ht="13.5" customHeight="1" x14ac:dyDescent="0.15">
      <c r="B14" s="6" t="s">
        <v>52</v>
      </c>
    </row>
    <row r="15" spans="2:11" s="11" customFormat="1" ht="13.5" customHeight="1" x14ac:dyDescent="0.15">
      <c r="B15" s="34"/>
    </row>
  </sheetData>
  <mergeCells count="8">
    <mergeCell ref="H3:I4"/>
    <mergeCell ref="J3:K3"/>
    <mergeCell ref="C4:C5"/>
    <mergeCell ref="D4:D5"/>
    <mergeCell ref="E4:E5"/>
    <mergeCell ref="F4:F5"/>
    <mergeCell ref="G4:G5"/>
    <mergeCell ref="J4:K4"/>
  </mergeCells>
  <phoneticPr fontId="3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>
    <oddHeader>&amp;R&amp;F
&amp;A</oddHeader>
    <oddFooter>&amp;R&amp;F
&amp;A</oddFooter>
  </headerFooter>
  <colBreaks count="1" manualBreakCount="1">
    <brk id="15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view="pageBreakPreview" zoomScale="53" zoomScaleNormal="100" zoomScaleSheetLayoutView="53" workbookViewId="0">
      <selection activeCell="B2" sqref="B2"/>
    </sheetView>
  </sheetViews>
  <sheetFormatPr defaultRowHeight="14.25" x14ac:dyDescent="0.15"/>
  <cols>
    <col min="1" max="1" width="4.625" style="11" customWidth="1"/>
    <col min="2" max="2" width="12.5" style="1" customWidth="1"/>
    <col min="3" max="11" width="9.75" style="1" customWidth="1"/>
    <col min="12" max="16384" width="9" style="1"/>
  </cols>
  <sheetData>
    <row r="1" spans="2:11" s="11" customFormat="1" ht="13.5" x14ac:dyDescent="0.15">
      <c r="B1" s="11" t="s">
        <v>85</v>
      </c>
    </row>
    <row r="2" spans="2:11" ht="17.25" x14ac:dyDescent="0.2">
      <c r="B2" s="30"/>
      <c r="C2" s="30"/>
      <c r="D2" s="30"/>
      <c r="E2" s="30"/>
      <c r="F2" s="30"/>
      <c r="G2" s="30"/>
      <c r="H2" s="30"/>
      <c r="I2" s="30"/>
      <c r="J2" s="30"/>
      <c r="K2" s="70" t="s">
        <v>47</v>
      </c>
    </row>
    <row r="3" spans="2:11" ht="15" customHeight="1" x14ac:dyDescent="0.15">
      <c r="B3" s="14" t="s">
        <v>9</v>
      </c>
      <c r="C3" s="20" t="s">
        <v>6</v>
      </c>
      <c r="D3" s="9"/>
      <c r="E3" s="9"/>
      <c r="F3" s="9"/>
      <c r="G3" s="9"/>
      <c r="H3" s="224" t="s">
        <v>37</v>
      </c>
      <c r="I3" s="224"/>
      <c r="J3" s="227" t="s">
        <v>38</v>
      </c>
      <c r="K3" s="227"/>
    </row>
    <row r="4" spans="2:11" ht="15" customHeight="1" x14ac:dyDescent="0.15">
      <c r="B4" s="15"/>
      <c r="C4" s="228" t="s">
        <v>69</v>
      </c>
      <c r="D4" s="229" t="s">
        <v>70</v>
      </c>
      <c r="E4" s="229" t="s">
        <v>71</v>
      </c>
      <c r="F4" s="229" t="s">
        <v>64</v>
      </c>
      <c r="G4" s="229" t="s">
        <v>72</v>
      </c>
      <c r="H4" s="226"/>
      <c r="I4" s="226"/>
      <c r="J4" s="231" t="s">
        <v>73</v>
      </c>
      <c r="K4" s="231"/>
    </row>
    <row r="5" spans="2:11" ht="15" customHeight="1" x14ac:dyDescent="0.15">
      <c r="B5" s="16"/>
      <c r="C5" s="228"/>
      <c r="D5" s="229"/>
      <c r="E5" s="229"/>
      <c r="F5" s="229"/>
      <c r="G5" s="229"/>
      <c r="H5" s="39" t="s">
        <v>33</v>
      </c>
      <c r="I5" s="39" t="s">
        <v>35</v>
      </c>
      <c r="J5" s="39" t="s">
        <v>33</v>
      </c>
      <c r="K5" s="39" t="s">
        <v>35</v>
      </c>
    </row>
    <row r="6" spans="2:11" ht="15" customHeight="1" thickBot="1" x14ac:dyDescent="0.2">
      <c r="B6" s="17" t="s">
        <v>5</v>
      </c>
      <c r="C6" s="22" t="s">
        <v>7</v>
      </c>
      <c r="D6" s="12"/>
      <c r="E6" s="12"/>
      <c r="F6" s="13" t="s">
        <v>8</v>
      </c>
      <c r="G6" s="13" t="s">
        <v>32</v>
      </c>
      <c r="H6" s="26" t="s">
        <v>34</v>
      </c>
      <c r="I6" s="26" t="s">
        <v>36</v>
      </c>
      <c r="J6" s="26" t="s">
        <v>39</v>
      </c>
      <c r="K6" s="26" t="s">
        <v>40</v>
      </c>
    </row>
    <row r="7" spans="2:11" ht="18.75" customHeight="1" x14ac:dyDescent="0.15">
      <c r="B7" s="31" t="s">
        <v>12</v>
      </c>
      <c r="C7" s="23">
        <v>3709</v>
      </c>
      <c r="D7" s="8">
        <v>3597</v>
      </c>
      <c r="E7" s="10">
        <v>399</v>
      </c>
      <c r="F7" s="8">
        <v>76</v>
      </c>
      <c r="G7" s="8">
        <v>34</v>
      </c>
      <c r="H7" s="35">
        <v>-42</v>
      </c>
      <c r="I7" s="27">
        <v>-55.33549755216378</v>
      </c>
      <c r="J7" s="35">
        <v>-3675</v>
      </c>
      <c r="K7" s="27">
        <v>-99.080070108897417</v>
      </c>
    </row>
    <row r="8" spans="2:11" ht="18.75" customHeight="1" x14ac:dyDescent="0.15">
      <c r="B8" s="32" t="s">
        <v>0</v>
      </c>
      <c r="C8" s="24">
        <v>21675</v>
      </c>
      <c r="D8" s="2">
        <v>23246</v>
      </c>
      <c r="E8" s="4">
        <v>25988</v>
      </c>
      <c r="F8" s="2">
        <v>27753</v>
      </c>
      <c r="G8" s="2">
        <v>31780</v>
      </c>
      <c r="H8" s="36">
        <v>4027</v>
      </c>
      <c r="I8" s="28">
        <v>14.511735943443465</v>
      </c>
      <c r="J8" s="36">
        <v>10106</v>
      </c>
      <c r="K8" s="28">
        <v>46.625182968144465</v>
      </c>
    </row>
    <row r="9" spans="2:11" ht="18.75" customHeight="1" x14ac:dyDescent="0.15">
      <c r="B9" s="32" t="s">
        <v>1</v>
      </c>
      <c r="C9" s="24">
        <v>609</v>
      </c>
      <c r="D9" s="2">
        <v>749</v>
      </c>
      <c r="E9" s="4">
        <v>388</v>
      </c>
      <c r="F9" s="2">
        <v>119</v>
      </c>
      <c r="G9" s="4">
        <v>24</v>
      </c>
      <c r="H9" s="36">
        <v>-95</v>
      </c>
      <c r="I9" s="28">
        <v>-79.958905609215918</v>
      </c>
      <c r="J9" s="36">
        <v>-585</v>
      </c>
      <c r="K9" s="28">
        <v>-96.092926586617551</v>
      </c>
    </row>
    <row r="10" spans="2:11" ht="18.75" customHeight="1" x14ac:dyDescent="0.15">
      <c r="B10" s="32" t="s">
        <v>4</v>
      </c>
      <c r="C10" s="24">
        <v>0</v>
      </c>
      <c r="D10" s="2">
        <v>0</v>
      </c>
      <c r="E10" s="4">
        <v>0</v>
      </c>
      <c r="F10" s="2">
        <v>0</v>
      </c>
      <c r="G10" s="2">
        <v>0</v>
      </c>
      <c r="H10" s="36">
        <v>0</v>
      </c>
      <c r="I10" s="28" t="s">
        <v>83</v>
      </c>
      <c r="J10" s="36">
        <v>0</v>
      </c>
      <c r="K10" s="28" t="s">
        <v>83</v>
      </c>
    </row>
    <row r="11" spans="2:11" ht="18.75" customHeight="1" thickBot="1" x14ac:dyDescent="0.2">
      <c r="B11" s="33" t="s">
        <v>2</v>
      </c>
      <c r="C11" s="25">
        <v>13</v>
      </c>
      <c r="D11" s="18">
        <v>14</v>
      </c>
      <c r="E11" s="19">
        <v>15</v>
      </c>
      <c r="F11" s="18">
        <v>15</v>
      </c>
      <c r="G11" s="19">
        <v>16</v>
      </c>
      <c r="H11" s="37">
        <v>1</v>
      </c>
      <c r="I11" s="29">
        <v>7.4132080396763254</v>
      </c>
      <c r="J11" s="37">
        <v>3</v>
      </c>
      <c r="K11" s="29">
        <v>22.661897309784635</v>
      </c>
    </row>
    <row r="12" spans="2:11" ht="18.75" customHeight="1" x14ac:dyDescent="0.15">
      <c r="B12" s="31" t="s">
        <v>3</v>
      </c>
      <c r="C12" s="23">
        <v>26006</v>
      </c>
      <c r="D12" s="8">
        <v>27606</v>
      </c>
      <c r="E12" s="10">
        <v>26790</v>
      </c>
      <c r="F12" s="8">
        <v>27963</v>
      </c>
      <c r="G12" s="8">
        <v>31855</v>
      </c>
      <c r="H12" s="35">
        <v>3891</v>
      </c>
      <c r="I12" s="27">
        <v>13.915843196593029</v>
      </c>
      <c r="J12" s="35">
        <v>5849</v>
      </c>
      <c r="K12" s="27">
        <v>22.489051636592393</v>
      </c>
    </row>
    <row r="13" spans="2:11" s="11" customFormat="1" ht="6.75" customHeight="1" x14ac:dyDescent="0.15"/>
    <row r="14" spans="2:11" s="11" customFormat="1" ht="13.5" customHeight="1" x14ac:dyDescent="0.15">
      <c r="B14" s="6" t="s">
        <v>53</v>
      </c>
    </row>
    <row r="15" spans="2:11" s="11" customFormat="1" ht="13.5" customHeight="1" x14ac:dyDescent="0.15">
      <c r="B15" s="34"/>
    </row>
  </sheetData>
  <mergeCells count="8">
    <mergeCell ref="H3:I4"/>
    <mergeCell ref="J3:K3"/>
    <mergeCell ref="C4:C5"/>
    <mergeCell ref="D4:D5"/>
    <mergeCell ref="E4:E5"/>
    <mergeCell ref="F4:F5"/>
    <mergeCell ref="G4:G5"/>
    <mergeCell ref="J4:K4"/>
  </mergeCells>
  <phoneticPr fontId="3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>
    <oddHeader>&amp;R&amp;F
&amp;A</oddHeader>
    <oddFooter>&amp;R&amp;F
&amp;A</oddFooter>
  </headerFooter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showGridLines="0" view="pageBreakPreview" zoomScale="60" zoomScaleNormal="100" workbookViewId="0">
      <selection activeCell="B2" sqref="B2"/>
    </sheetView>
  </sheetViews>
  <sheetFormatPr defaultRowHeight="14.25" x14ac:dyDescent="0.15"/>
  <cols>
    <col min="1" max="1" width="4.625" style="11" customWidth="1"/>
    <col min="2" max="2" width="12.5" style="1" customWidth="1"/>
    <col min="3" max="11" width="9.5" style="1" customWidth="1"/>
    <col min="12" max="16384" width="9" style="1"/>
  </cols>
  <sheetData>
    <row r="1" spans="2:11" s="11" customFormat="1" ht="13.5" x14ac:dyDescent="0.15">
      <c r="B1" s="11" t="s">
        <v>76</v>
      </c>
    </row>
    <row r="2" spans="2:11" ht="17.25" x14ac:dyDescent="0.2">
      <c r="B2" s="30"/>
      <c r="C2" s="30"/>
      <c r="D2" s="30"/>
      <c r="E2" s="30"/>
      <c r="F2" s="30"/>
      <c r="G2" s="30"/>
      <c r="H2" s="30"/>
      <c r="I2" s="30"/>
      <c r="J2" s="30"/>
      <c r="K2" s="70" t="s">
        <v>46</v>
      </c>
    </row>
    <row r="3" spans="2:11" ht="15" customHeight="1" x14ac:dyDescent="0.15">
      <c r="B3" s="14" t="s">
        <v>9</v>
      </c>
      <c r="C3" s="20" t="s">
        <v>6</v>
      </c>
      <c r="D3" s="9"/>
      <c r="E3" s="9"/>
      <c r="F3" s="9"/>
      <c r="G3" s="75"/>
      <c r="H3" s="223" t="s">
        <v>37</v>
      </c>
      <c r="I3" s="224"/>
      <c r="J3" s="227" t="s">
        <v>38</v>
      </c>
      <c r="K3" s="227"/>
    </row>
    <row r="4" spans="2:11" ht="15" customHeight="1" x14ac:dyDescent="0.15">
      <c r="B4" s="15"/>
      <c r="C4" s="228" t="s">
        <v>27</v>
      </c>
      <c r="D4" s="229" t="s">
        <v>28</v>
      </c>
      <c r="E4" s="229" t="s">
        <v>30</v>
      </c>
      <c r="F4" s="229" t="s">
        <v>44</v>
      </c>
      <c r="G4" s="230" t="s">
        <v>65</v>
      </c>
      <c r="H4" s="225"/>
      <c r="I4" s="226"/>
      <c r="J4" s="231" t="s">
        <v>67</v>
      </c>
      <c r="K4" s="231"/>
    </row>
    <row r="5" spans="2:11" ht="15" customHeight="1" x14ac:dyDescent="0.15">
      <c r="B5" s="16"/>
      <c r="C5" s="228"/>
      <c r="D5" s="229"/>
      <c r="E5" s="229"/>
      <c r="F5" s="229"/>
      <c r="G5" s="230"/>
      <c r="H5" s="80" t="s">
        <v>33</v>
      </c>
      <c r="I5" s="45" t="s">
        <v>35</v>
      </c>
      <c r="J5" s="21" t="s">
        <v>33</v>
      </c>
      <c r="K5" s="21" t="s">
        <v>35</v>
      </c>
    </row>
    <row r="6" spans="2:11" ht="15" customHeight="1" thickBot="1" x14ac:dyDescent="0.2">
      <c r="B6" s="17" t="s">
        <v>5</v>
      </c>
      <c r="C6" s="22" t="s">
        <v>7</v>
      </c>
      <c r="D6" s="12"/>
      <c r="E6" s="12"/>
      <c r="F6" s="13" t="s">
        <v>8</v>
      </c>
      <c r="G6" s="76" t="s">
        <v>32</v>
      </c>
      <c r="H6" s="81" t="s">
        <v>34</v>
      </c>
      <c r="I6" s="26" t="s">
        <v>36</v>
      </c>
      <c r="J6" s="26" t="s">
        <v>39</v>
      </c>
      <c r="K6" s="26" t="s">
        <v>40</v>
      </c>
    </row>
    <row r="7" spans="2:11" ht="18.75" customHeight="1" x14ac:dyDescent="0.15">
      <c r="B7" s="31" t="s">
        <v>12</v>
      </c>
      <c r="C7" s="23">
        <v>1030</v>
      </c>
      <c r="D7" s="8">
        <v>1009</v>
      </c>
      <c r="E7" s="10">
        <v>999</v>
      </c>
      <c r="F7" s="8">
        <v>975</v>
      </c>
      <c r="G7" s="77">
        <v>969</v>
      </c>
      <c r="H7" s="83">
        <v>-6</v>
      </c>
      <c r="I7" s="219">
        <v>-0.61538461538461542</v>
      </c>
      <c r="J7" s="35">
        <v>-61</v>
      </c>
      <c r="K7" s="219">
        <v>-5.9223300970873787</v>
      </c>
    </row>
    <row r="8" spans="2:11" ht="18.75" customHeight="1" x14ac:dyDescent="0.15">
      <c r="B8" s="32" t="s">
        <v>0</v>
      </c>
      <c r="C8" s="24">
        <v>6737</v>
      </c>
      <c r="D8" s="2">
        <v>6890</v>
      </c>
      <c r="E8" s="4">
        <v>7153</v>
      </c>
      <c r="F8" s="2">
        <v>7325</v>
      </c>
      <c r="G8" s="78">
        <v>5664</v>
      </c>
      <c r="H8" s="84">
        <v>-1661</v>
      </c>
      <c r="I8" s="220">
        <v>-22.675767918088738</v>
      </c>
      <c r="J8" s="36">
        <v>-1073</v>
      </c>
      <c r="K8" s="220">
        <v>-15.926970461629805</v>
      </c>
    </row>
    <row r="9" spans="2:11" ht="18.75" customHeight="1" x14ac:dyDescent="0.15">
      <c r="B9" s="32" t="s">
        <v>1</v>
      </c>
      <c r="C9" s="24">
        <v>838</v>
      </c>
      <c r="D9" s="2">
        <v>826</v>
      </c>
      <c r="E9" s="4">
        <v>824</v>
      </c>
      <c r="F9" s="2">
        <v>812</v>
      </c>
      <c r="G9" s="78">
        <v>830</v>
      </c>
      <c r="H9" s="84">
        <v>18</v>
      </c>
      <c r="I9" s="220">
        <v>2.2167487684729066</v>
      </c>
      <c r="J9" s="36">
        <v>-8</v>
      </c>
      <c r="K9" s="220">
        <v>-0.95465393794749409</v>
      </c>
    </row>
    <row r="10" spans="2:11" ht="18.75" customHeight="1" x14ac:dyDescent="0.15">
      <c r="B10" s="32" t="s">
        <v>4</v>
      </c>
      <c r="C10" s="24">
        <v>112</v>
      </c>
      <c r="D10" s="2">
        <v>111</v>
      </c>
      <c r="E10" s="4">
        <v>108</v>
      </c>
      <c r="F10" s="2">
        <v>108</v>
      </c>
      <c r="G10" s="78">
        <v>110</v>
      </c>
      <c r="H10" s="84">
        <v>2</v>
      </c>
      <c r="I10" s="220">
        <v>1.8518518518518516</v>
      </c>
      <c r="J10" s="36">
        <v>-2</v>
      </c>
      <c r="K10" s="220">
        <v>-1.7857142857142856</v>
      </c>
    </row>
    <row r="11" spans="2:11" ht="18.75" customHeight="1" thickBot="1" x14ac:dyDescent="0.2">
      <c r="B11" s="33" t="s">
        <v>2</v>
      </c>
      <c r="C11" s="25">
        <v>375</v>
      </c>
      <c r="D11" s="18">
        <v>371</v>
      </c>
      <c r="E11" s="19">
        <v>349</v>
      </c>
      <c r="F11" s="18">
        <v>339</v>
      </c>
      <c r="G11" s="79">
        <v>241</v>
      </c>
      <c r="H11" s="85">
        <v>-98</v>
      </c>
      <c r="I11" s="221">
        <v>-28.908554572271388</v>
      </c>
      <c r="J11" s="37">
        <v>-134</v>
      </c>
      <c r="K11" s="221">
        <v>-35.733333333333334</v>
      </c>
    </row>
    <row r="12" spans="2:11" ht="18.75" customHeight="1" x14ac:dyDescent="0.15">
      <c r="B12" s="31" t="s">
        <v>3</v>
      </c>
      <c r="C12" s="23">
        <v>9092</v>
      </c>
      <c r="D12" s="8">
        <v>9207</v>
      </c>
      <c r="E12" s="10">
        <v>9433</v>
      </c>
      <c r="F12" s="8">
        <v>9559</v>
      </c>
      <c r="G12" s="77">
        <v>7814</v>
      </c>
      <c r="H12" s="83">
        <v>-1745</v>
      </c>
      <c r="I12" s="219">
        <v>-18.255047599121248</v>
      </c>
      <c r="J12" s="35">
        <v>-1278</v>
      </c>
      <c r="K12" s="219">
        <v>-14.056313242410912</v>
      </c>
    </row>
    <row r="13" spans="2:11" s="11" customFormat="1" ht="13.5" customHeight="1" x14ac:dyDescent="0.15"/>
  </sheetData>
  <mergeCells count="8">
    <mergeCell ref="H3:I4"/>
    <mergeCell ref="J3:K3"/>
    <mergeCell ref="C4:C5"/>
    <mergeCell ref="D4:D5"/>
    <mergeCell ref="E4:E5"/>
    <mergeCell ref="F4:F5"/>
    <mergeCell ref="G4:G5"/>
    <mergeCell ref="J4:K4"/>
  </mergeCells>
  <phoneticPr fontId="3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>
    <oddHeader>&amp;R&amp;F
&amp;A</oddHeader>
    <oddFooter>&amp;R&amp;F
&amp;A</oddFooter>
  </headerFooter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view="pageBreakPreview" zoomScale="46" zoomScaleNormal="100" zoomScaleSheetLayoutView="46" workbookViewId="0">
      <selection activeCell="A18" sqref="A18:XFD38"/>
    </sheetView>
  </sheetViews>
  <sheetFormatPr defaultRowHeight="14.25" x14ac:dyDescent="0.15"/>
  <cols>
    <col min="1" max="1" width="4.625" style="11" customWidth="1"/>
    <col min="2" max="2" width="12.5" style="1" customWidth="1"/>
    <col min="3" max="7" width="9.5" style="1" customWidth="1"/>
    <col min="8" max="8" width="11.375" style="1" bestFit="1" customWidth="1"/>
    <col min="9" max="9" width="9.5" style="1" customWidth="1"/>
    <col min="10" max="10" width="11.375" style="1" bestFit="1" customWidth="1"/>
    <col min="11" max="11" width="9.5" style="1" customWidth="1"/>
    <col min="12" max="16384" width="9" style="1"/>
  </cols>
  <sheetData>
    <row r="1" spans="2:11" s="11" customFormat="1" ht="13.5" x14ac:dyDescent="0.15">
      <c r="B1" s="11" t="s">
        <v>77</v>
      </c>
    </row>
    <row r="2" spans="2:11" ht="17.25" x14ac:dyDescent="0.2">
      <c r="B2" s="30"/>
      <c r="C2" s="30"/>
      <c r="D2" s="30"/>
      <c r="E2" s="30"/>
      <c r="F2" s="30"/>
      <c r="G2" s="30"/>
      <c r="H2" s="30"/>
      <c r="I2" s="30"/>
      <c r="J2" s="30"/>
      <c r="K2" s="70" t="s">
        <v>47</v>
      </c>
    </row>
    <row r="3" spans="2:11" ht="15" customHeight="1" x14ac:dyDescent="0.15">
      <c r="B3" s="14" t="s">
        <v>9</v>
      </c>
      <c r="C3" s="20" t="s">
        <v>6</v>
      </c>
      <c r="D3" s="9"/>
      <c r="E3" s="9"/>
      <c r="F3" s="9"/>
      <c r="G3" s="75"/>
      <c r="H3" s="223" t="s">
        <v>37</v>
      </c>
      <c r="I3" s="224"/>
      <c r="J3" s="227" t="s">
        <v>38</v>
      </c>
      <c r="K3" s="227"/>
    </row>
    <row r="4" spans="2:11" ht="15" customHeight="1" x14ac:dyDescent="0.15">
      <c r="B4" s="15"/>
      <c r="C4" s="228" t="s">
        <v>69</v>
      </c>
      <c r="D4" s="229" t="s">
        <v>70</v>
      </c>
      <c r="E4" s="229" t="s">
        <v>71</v>
      </c>
      <c r="F4" s="229" t="s">
        <v>64</v>
      </c>
      <c r="G4" s="232" t="s">
        <v>72</v>
      </c>
      <c r="H4" s="225"/>
      <c r="I4" s="226"/>
      <c r="J4" s="231" t="s">
        <v>73</v>
      </c>
      <c r="K4" s="231"/>
    </row>
    <row r="5" spans="2:11" ht="15" customHeight="1" x14ac:dyDescent="0.15">
      <c r="B5" s="16"/>
      <c r="C5" s="228"/>
      <c r="D5" s="229"/>
      <c r="E5" s="229"/>
      <c r="F5" s="229"/>
      <c r="G5" s="232"/>
      <c r="H5" s="80" t="s">
        <v>33</v>
      </c>
      <c r="I5" s="45" t="s">
        <v>35</v>
      </c>
      <c r="J5" s="21" t="s">
        <v>33</v>
      </c>
      <c r="K5" s="21" t="s">
        <v>35</v>
      </c>
    </row>
    <row r="6" spans="2:11" ht="15" customHeight="1" thickBot="1" x14ac:dyDescent="0.2">
      <c r="B6" s="17" t="s">
        <v>5</v>
      </c>
      <c r="C6" s="22" t="s">
        <v>7</v>
      </c>
      <c r="D6" s="12"/>
      <c r="E6" s="12"/>
      <c r="F6" s="13" t="s">
        <v>8</v>
      </c>
      <c r="G6" s="76" t="s">
        <v>32</v>
      </c>
      <c r="H6" s="81" t="s">
        <v>34</v>
      </c>
      <c r="I6" s="26" t="s">
        <v>36</v>
      </c>
      <c r="J6" s="26" t="s">
        <v>39</v>
      </c>
      <c r="K6" s="26" t="s">
        <v>40</v>
      </c>
    </row>
    <row r="7" spans="2:11" ht="18.75" customHeight="1" x14ac:dyDescent="0.15">
      <c r="B7" s="31" t="s">
        <v>12</v>
      </c>
      <c r="C7" s="23">
        <v>108511</v>
      </c>
      <c r="D7" s="8">
        <v>105535</v>
      </c>
      <c r="E7" s="10">
        <v>110010</v>
      </c>
      <c r="F7" s="8">
        <v>101638</v>
      </c>
      <c r="G7" s="77">
        <v>102643</v>
      </c>
      <c r="H7" s="83">
        <v>1005</v>
      </c>
      <c r="I7" s="27">
        <v>0.98925425997557281</v>
      </c>
      <c r="J7" s="35">
        <v>-5868</v>
      </c>
      <c r="K7" s="27">
        <v>-5.4073655060938375</v>
      </c>
    </row>
    <row r="8" spans="2:11" ht="18.75" customHeight="1" x14ac:dyDescent="0.15">
      <c r="B8" s="32" t="s">
        <v>0</v>
      </c>
      <c r="C8" s="24">
        <v>133208</v>
      </c>
      <c r="D8" s="2">
        <v>138545</v>
      </c>
      <c r="E8" s="4">
        <v>138883</v>
      </c>
      <c r="F8" s="2">
        <v>143648</v>
      </c>
      <c r="G8" s="78">
        <v>114701</v>
      </c>
      <c r="H8" s="84">
        <v>-28946</v>
      </c>
      <c r="I8" s="28">
        <v>-20.150948922321092</v>
      </c>
      <c r="J8" s="36">
        <v>-18507</v>
      </c>
      <c r="K8" s="28">
        <v>-13.893133330821977</v>
      </c>
    </row>
    <row r="9" spans="2:11" ht="18.75" customHeight="1" x14ac:dyDescent="0.15">
      <c r="B9" s="32" t="s">
        <v>1</v>
      </c>
      <c r="C9" s="24">
        <v>161469</v>
      </c>
      <c r="D9" s="2">
        <v>168872</v>
      </c>
      <c r="E9" s="4">
        <v>175178</v>
      </c>
      <c r="F9" s="2">
        <v>166636</v>
      </c>
      <c r="G9" s="78">
        <v>168895</v>
      </c>
      <c r="H9" s="84">
        <v>2259</v>
      </c>
      <c r="I9" s="28">
        <v>1.3555146856815998</v>
      </c>
      <c r="J9" s="36">
        <v>7426</v>
      </c>
      <c r="K9" s="28">
        <v>4.5987890753149339</v>
      </c>
    </row>
    <row r="10" spans="2:11" ht="18.75" customHeight="1" x14ac:dyDescent="0.15">
      <c r="B10" s="32" t="s">
        <v>4</v>
      </c>
      <c r="C10" s="24">
        <v>10629</v>
      </c>
      <c r="D10" s="2">
        <v>11061</v>
      </c>
      <c r="E10" s="4">
        <v>15282</v>
      </c>
      <c r="F10" s="2">
        <v>10889</v>
      </c>
      <c r="G10" s="78">
        <v>9115</v>
      </c>
      <c r="H10" s="84">
        <v>-1774</v>
      </c>
      <c r="I10" s="28">
        <v>-16.289701631769276</v>
      </c>
      <c r="J10" s="36">
        <v>-1513</v>
      </c>
      <c r="K10" s="28">
        <v>-14.237278790776067</v>
      </c>
    </row>
    <row r="11" spans="2:11" ht="18.75" customHeight="1" thickBot="1" x14ac:dyDescent="0.2">
      <c r="B11" s="33" t="s">
        <v>2</v>
      </c>
      <c r="C11" s="25">
        <v>14529</v>
      </c>
      <c r="D11" s="18">
        <v>17885</v>
      </c>
      <c r="E11" s="19">
        <v>14396</v>
      </c>
      <c r="F11" s="18">
        <v>15312</v>
      </c>
      <c r="G11" s="82">
        <v>13181</v>
      </c>
      <c r="H11" s="85">
        <v>-2131</v>
      </c>
      <c r="I11" s="29">
        <v>-13.914694078807729</v>
      </c>
      <c r="J11" s="37">
        <v>-1347</v>
      </c>
      <c r="K11" s="29">
        <v>-9.2727587468385497</v>
      </c>
    </row>
    <row r="12" spans="2:11" ht="18.75" customHeight="1" x14ac:dyDescent="0.15">
      <c r="B12" s="31" t="s">
        <v>3</v>
      </c>
      <c r="C12" s="23">
        <v>428345</v>
      </c>
      <c r="D12" s="8">
        <v>441897</v>
      </c>
      <c r="E12" s="10">
        <v>453750</v>
      </c>
      <c r="F12" s="8">
        <v>438123</v>
      </c>
      <c r="G12" s="77">
        <v>408536</v>
      </c>
      <c r="H12" s="83">
        <v>-29587</v>
      </c>
      <c r="I12" s="27">
        <v>-6.7530350305830265</v>
      </c>
      <c r="J12" s="35">
        <v>-19809</v>
      </c>
      <c r="K12" s="27">
        <v>-4.6245731542671882</v>
      </c>
    </row>
    <row r="13" spans="2:11" s="11" customFormat="1" ht="6.75" customHeight="1" x14ac:dyDescent="0.15"/>
    <row r="14" spans="2:11" s="11" customFormat="1" ht="13.5" customHeight="1" x14ac:dyDescent="0.15">
      <c r="B14" s="6" t="s">
        <v>41</v>
      </c>
    </row>
    <row r="15" spans="2:11" s="11" customFormat="1" ht="13.5" customHeight="1" x14ac:dyDescent="0.15">
      <c r="B15" s="34" t="s">
        <v>42</v>
      </c>
    </row>
    <row r="16" spans="2:11" s="11" customFormat="1" x14ac:dyDescent="0.15">
      <c r="B16" s="34" t="s">
        <v>43</v>
      </c>
    </row>
    <row r="17" s="11" customFormat="1" ht="13.5" x14ac:dyDescent="0.15"/>
  </sheetData>
  <mergeCells count="8">
    <mergeCell ref="H3:I4"/>
    <mergeCell ref="J3:K3"/>
    <mergeCell ref="C4:C5"/>
    <mergeCell ref="D4:D5"/>
    <mergeCell ref="E4:E5"/>
    <mergeCell ref="F4:F5"/>
    <mergeCell ref="G4:G5"/>
    <mergeCell ref="J4:K4"/>
  </mergeCells>
  <phoneticPr fontId="3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>
    <oddHeader>&amp;R&amp;F
&amp;A</oddHeader>
    <oddFooter>&amp;R&amp;F
&amp;A</oddFooter>
  </headerFooter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5"/>
  <sheetViews>
    <sheetView showGridLines="0" view="pageBreakPreview" zoomScale="50" zoomScaleNormal="100" zoomScaleSheetLayoutView="50" workbookViewId="0">
      <selection activeCell="B2" sqref="B2"/>
    </sheetView>
  </sheetViews>
  <sheetFormatPr defaultRowHeight="14.25" x14ac:dyDescent="0.15"/>
  <cols>
    <col min="1" max="1" width="4.75" style="1" customWidth="1"/>
    <col min="2" max="2" width="2.5" style="1" customWidth="1"/>
    <col min="3" max="3" width="11.25" style="1" customWidth="1"/>
    <col min="4" max="13" width="9.625" style="1" customWidth="1"/>
    <col min="14" max="16384" width="9" style="1"/>
  </cols>
  <sheetData>
    <row r="1" spans="2:13" ht="21.75" customHeight="1" x14ac:dyDescent="0.15">
      <c r="B1" s="1" t="s">
        <v>78</v>
      </c>
      <c r="C1"/>
      <c r="D1"/>
      <c r="E1"/>
      <c r="F1"/>
      <c r="G1"/>
      <c r="H1"/>
      <c r="I1"/>
      <c r="J1"/>
      <c r="K1"/>
    </row>
    <row r="2" spans="2:13" ht="28.5" customHeight="1" x14ac:dyDescent="0.15">
      <c r="B2" s="60" t="s">
        <v>49</v>
      </c>
      <c r="L2" s="7"/>
      <c r="M2" s="3" t="s">
        <v>48</v>
      </c>
    </row>
    <row r="3" spans="2:13" ht="20.25" customHeight="1" x14ac:dyDescent="0.15">
      <c r="B3" s="235" t="s">
        <v>19</v>
      </c>
      <c r="C3" s="236"/>
      <c r="D3" s="249" t="s">
        <v>64</v>
      </c>
      <c r="E3" s="245"/>
      <c r="F3" s="245"/>
      <c r="G3" s="241" t="s">
        <v>72</v>
      </c>
      <c r="H3" s="245"/>
      <c r="I3" s="246"/>
      <c r="J3" s="245" t="s">
        <v>74</v>
      </c>
      <c r="K3" s="245"/>
      <c r="L3" s="246"/>
      <c r="M3" s="247" t="s">
        <v>26</v>
      </c>
    </row>
    <row r="4" spans="2:13" ht="20.25" customHeight="1" thickBot="1" x14ac:dyDescent="0.2">
      <c r="B4" s="237" t="s">
        <v>5</v>
      </c>
      <c r="C4" s="238"/>
      <c r="D4" s="92" t="s">
        <v>16</v>
      </c>
      <c r="E4" s="88" t="s">
        <v>17</v>
      </c>
      <c r="F4" s="87" t="s">
        <v>18</v>
      </c>
      <c r="G4" s="88" t="s">
        <v>16</v>
      </c>
      <c r="H4" s="88" t="s">
        <v>17</v>
      </c>
      <c r="I4" s="16" t="s">
        <v>18</v>
      </c>
      <c r="J4" s="91" t="s">
        <v>16</v>
      </c>
      <c r="K4" s="87" t="s">
        <v>10</v>
      </c>
      <c r="L4" s="16" t="s">
        <v>18</v>
      </c>
      <c r="M4" s="248"/>
    </row>
    <row r="5" spans="2:13" ht="20.25" customHeight="1" x14ac:dyDescent="0.15">
      <c r="B5" s="239" t="s">
        <v>21</v>
      </c>
      <c r="C5" s="240"/>
      <c r="D5" s="117">
        <v>10392</v>
      </c>
      <c r="E5" s="118">
        <v>111</v>
      </c>
      <c r="F5" s="118">
        <v>10281</v>
      </c>
      <c r="G5" s="119">
        <v>11887</v>
      </c>
      <c r="H5" s="118">
        <v>70</v>
      </c>
      <c r="I5" s="120">
        <v>11817</v>
      </c>
      <c r="J5" s="121">
        <v>1494</v>
      </c>
      <c r="K5" s="122">
        <v>-42</v>
      </c>
      <c r="L5" s="123">
        <v>1536</v>
      </c>
      <c r="M5" s="160">
        <v>14.93836295102661</v>
      </c>
    </row>
    <row r="6" spans="2:13" ht="20.25" customHeight="1" x14ac:dyDescent="0.15">
      <c r="B6" s="241" t="s">
        <v>22</v>
      </c>
      <c r="C6" s="242"/>
      <c r="D6" s="124">
        <v>1660</v>
      </c>
      <c r="E6" s="125">
        <v>1909</v>
      </c>
      <c r="F6" s="125">
        <v>-249</v>
      </c>
      <c r="G6" s="126">
        <v>410</v>
      </c>
      <c r="H6" s="125">
        <v>4223</v>
      </c>
      <c r="I6" s="127">
        <v>-3813</v>
      </c>
      <c r="J6" s="128">
        <v>-1250</v>
      </c>
      <c r="K6" s="129">
        <v>2314</v>
      </c>
      <c r="L6" s="127">
        <v>-3564</v>
      </c>
      <c r="M6" s="161">
        <v>1430.9789830780658</v>
      </c>
    </row>
    <row r="7" spans="2:13" ht="20.25" customHeight="1" x14ac:dyDescent="0.15">
      <c r="B7" s="243" t="s">
        <v>13</v>
      </c>
      <c r="C7" s="244"/>
      <c r="D7" s="130">
        <v>4549</v>
      </c>
      <c r="E7" s="131">
        <v>49</v>
      </c>
      <c r="F7" s="131">
        <v>4500</v>
      </c>
      <c r="G7" s="132">
        <v>4789</v>
      </c>
      <c r="H7" s="131">
        <v>38</v>
      </c>
      <c r="I7" s="133">
        <v>4751</v>
      </c>
      <c r="J7" s="134">
        <v>240</v>
      </c>
      <c r="K7" s="131">
        <v>-11</v>
      </c>
      <c r="L7" s="135">
        <v>251</v>
      </c>
      <c r="M7" s="162">
        <v>5.5826489733044031</v>
      </c>
    </row>
    <row r="8" spans="2:13" ht="20.25" customHeight="1" x14ac:dyDescent="0.15">
      <c r="B8" s="86"/>
      <c r="C8" s="89" t="s">
        <v>23</v>
      </c>
      <c r="D8" s="136">
        <v>2318</v>
      </c>
      <c r="E8" s="137">
        <v>41</v>
      </c>
      <c r="F8" s="137">
        <v>2277</v>
      </c>
      <c r="G8" s="138">
        <v>2751</v>
      </c>
      <c r="H8" s="137">
        <v>24</v>
      </c>
      <c r="I8" s="139">
        <v>2727</v>
      </c>
      <c r="J8" s="140">
        <v>433</v>
      </c>
      <c r="K8" s="138">
        <v>-17</v>
      </c>
      <c r="L8" s="139">
        <v>450</v>
      </c>
      <c r="M8" s="163">
        <v>19.784468275285008</v>
      </c>
    </row>
    <row r="9" spans="2:13" ht="20.25" customHeight="1" x14ac:dyDescent="0.15">
      <c r="B9" s="86"/>
      <c r="C9" s="108" t="s">
        <v>24</v>
      </c>
      <c r="D9" s="141">
        <v>2232</v>
      </c>
      <c r="E9" s="142">
        <v>8</v>
      </c>
      <c r="F9" s="142">
        <v>2223</v>
      </c>
      <c r="G9" s="143">
        <v>2038</v>
      </c>
      <c r="H9" s="142">
        <v>14</v>
      </c>
      <c r="I9" s="144">
        <v>2024</v>
      </c>
      <c r="J9" s="145">
        <v>-193</v>
      </c>
      <c r="K9" s="146">
        <v>6</v>
      </c>
      <c r="L9" s="144">
        <v>-199</v>
      </c>
      <c r="M9" s="164">
        <v>-8.9597651855986378</v>
      </c>
    </row>
    <row r="10" spans="2:13" ht="20.25" customHeight="1" x14ac:dyDescent="0.15">
      <c r="B10" s="241" t="s">
        <v>25</v>
      </c>
      <c r="C10" s="242"/>
      <c r="D10" s="124">
        <v>435</v>
      </c>
      <c r="E10" s="125">
        <v>0</v>
      </c>
      <c r="F10" s="125">
        <v>435</v>
      </c>
      <c r="G10" s="126">
        <v>386</v>
      </c>
      <c r="H10" s="125">
        <v>29</v>
      </c>
      <c r="I10" s="127">
        <v>356</v>
      </c>
      <c r="J10" s="147">
        <v>-49</v>
      </c>
      <c r="K10" s="125">
        <v>29</v>
      </c>
      <c r="L10" s="127">
        <v>-79</v>
      </c>
      <c r="M10" s="161">
        <v>-18.095684889293633</v>
      </c>
    </row>
    <row r="11" spans="2:13" ht="20.25" customHeight="1" x14ac:dyDescent="0.15">
      <c r="B11" s="243" t="s">
        <v>2</v>
      </c>
      <c r="C11" s="244"/>
      <c r="D11" s="141">
        <v>659</v>
      </c>
      <c r="E11" s="131">
        <v>3</v>
      </c>
      <c r="F11" s="131">
        <v>656</v>
      </c>
      <c r="G11" s="132">
        <v>815</v>
      </c>
      <c r="H11" s="131">
        <v>32</v>
      </c>
      <c r="I11" s="133">
        <v>783</v>
      </c>
      <c r="J11" s="148">
        <v>156</v>
      </c>
      <c r="K11" s="132">
        <v>29</v>
      </c>
      <c r="L11" s="133">
        <v>127</v>
      </c>
      <c r="M11" s="162">
        <v>19.358387694989585</v>
      </c>
    </row>
    <row r="12" spans="2:13" ht="20.25" customHeight="1" x14ac:dyDescent="0.15">
      <c r="B12" s="87"/>
      <c r="C12" s="89" t="s">
        <v>23</v>
      </c>
      <c r="D12" s="136">
        <v>10</v>
      </c>
      <c r="E12" s="137">
        <v>3</v>
      </c>
      <c r="F12" s="137">
        <v>7</v>
      </c>
      <c r="G12" s="138">
        <v>9</v>
      </c>
      <c r="H12" s="137">
        <v>32</v>
      </c>
      <c r="I12" s="139">
        <v>-22</v>
      </c>
      <c r="J12" s="149">
        <v>0</v>
      </c>
      <c r="K12" s="138">
        <v>29</v>
      </c>
      <c r="L12" s="139">
        <v>-29</v>
      </c>
      <c r="M12" s="163">
        <v>-419.20797803150742</v>
      </c>
    </row>
    <row r="13" spans="2:13" ht="20.25" customHeight="1" thickBot="1" x14ac:dyDescent="0.2">
      <c r="B13" s="87"/>
      <c r="C13" s="90" t="s">
        <v>24</v>
      </c>
      <c r="D13" s="150">
        <v>649</v>
      </c>
      <c r="E13" s="151">
        <v>0</v>
      </c>
      <c r="F13" s="151">
        <v>649</v>
      </c>
      <c r="G13" s="152">
        <v>805</v>
      </c>
      <c r="H13" s="151">
        <v>0</v>
      </c>
      <c r="I13" s="153">
        <v>805</v>
      </c>
      <c r="J13" s="149">
        <v>156</v>
      </c>
      <c r="K13" s="151">
        <v>0</v>
      </c>
      <c r="L13" s="153">
        <v>156</v>
      </c>
      <c r="M13" s="164">
        <v>24.031546168843771</v>
      </c>
    </row>
    <row r="14" spans="2:13" ht="20.25" customHeight="1" x14ac:dyDescent="0.15">
      <c r="B14" s="233" t="s">
        <v>3</v>
      </c>
      <c r="C14" s="234"/>
      <c r="D14" s="154">
        <v>17696</v>
      </c>
      <c r="E14" s="155">
        <v>2072</v>
      </c>
      <c r="F14" s="156">
        <v>15623</v>
      </c>
      <c r="G14" s="155">
        <v>18286</v>
      </c>
      <c r="H14" s="155">
        <v>4392</v>
      </c>
      <c r="I14" s="157">
        <v>13894</v>
      </c>
      <c r="J14" s="158">
        <v>591</v>
      </c>
      <c r="K14" s="159">
        <v>2320</v>
      </c>
      <c r="L14" s="157">
        <v>-1729</v>
      </c>
      <c r="M14" s="165">
        <v>-11.066620163036232</v>
      </c>
    </row>
    <row r="15" spans="2:13" x14ac:dyDescent="0.15">
      <c r="K15" s="5"/>
    </row>
  </sheetData>
  <mergeCells count="12">
    <mergeCell ref="J3:L3"/>
    <mergeCell ref="M3:M4"/>
    <mergeCell ref="D3:F3"/>
    <mergeCell ref="G3:I3"/>
    <mergeCell ref="B14:C14"/>
    <mergeCell ref="B3:C3"/>
    <mergeCell ref="B4:C4"/>
    <mergeCell ref="B5:C5"/>
    <mergeCell ref="B6:C6"/>
    <mergeCell ref="B7:C7"/>
    <mergeCell ref="B10:C10"/>
    <mergeCell ref="B11:C11"/>
  </mergeCells>
  <phoneticPr fontId="3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>
    <oddHeader>&amp;R&amp;F
&amp;A</oddHeader>
    <oddFooter>&amp;R&amp;F
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GridLines="0" view="pageBreakPreview" zoomScale="51" zoomScaleNormal="100" zoomScaleSheetLayoutView="51" workbookViewId="0">
      <selection activeCell="N45" sqref="N45"/>
    </sheetView>
  </sheetViews>
  <sheetFormatPr defaultRowHeight="14.25" x14ac:dyDescent="0.15"/>
  <cols>
    <col min="1" max="1" width="4.75" style="1" customWidth="1"/>
    <col min="2" max="2" width="2.625" style="1" customWidth="1"/>
    <col min="3" max="3" width="13.75" style="1" customWidth="1"/>
    <col min="4" max="11" width="10.5" style="1" customWidth="1"/>
    <col min="12" max="12" width="4.125" style="1" customWidth="1"/>
    <col min="13" max="16384" width="9" style="1"/>
  </cols>
  <sheetData>
    <row r="1" spans="2:11" ht="28.5" customHeight="1" x14ac:dyDescent="0.15">
      <c r="B1" s="11" t="s">
        <v>78</v>
      </c>
      <c r="C1" s="11"/>
      <c r="D1" s="11"/>
      <c r="E1" s="11"/>
      <c r="F1" s="11"/>
      <c r="G1" s="11"/>
      <c r="H1" s="11"/>
      <c r="I1" s="11"/>
    </row>
    <row r="2" spans="2:11" ht="23.25" customHeight="1" x14ac:dyDescent="0.15">
      <c r="B2" s="60" t="s">
        <v>20</v>
      </c>
      <c r="K2" s="3" t="s">
        <v>50</v>
      </c>
    </row>
    <row r="3" spans="2:11" ht="16.5" customHeight="1" x14ac:dyDescent="0.15">
      <c r="B3" s="289" t="s">
        <v>19</v>
      </c>
      <c r="C3" s="290"/>
      <c r="D3" s="249" t="s">
        <v>44</v>
      </c>
      <c r="E3" s="245"/>
      <c r="F3" s="285"/>
      <c r="G3" s="245" t="s">
        <v>65</v>
      </c>
      <c r="H3" s="245"/>
      <c r="I3" s="246"/>
      <c r="J3" s="245" t="s">
        <v>68</v>
      </c>
      <c r="K3" s="285"/>
    </row>
    <row r="4" spans="2:11" ht="16.5" customHeight="1" thickBot="1" x14ac:dyDescent="0.2">
      <c r="B4" s="286" t="s">
        <v>5</v>
      </c>
      <c r="C4" s="287"/>
      <c r="D4" s="92" t="s">
        <v>14</v>
      </c>
      <c r="E4" s="88" t="s">
        <v>15</v>
      </c>
      <c r="F4" s="88" t="s">
        <v>3</v>
      </c>
      <c r="G4" s="91" t="s">
        <v>14</v>
      </c>
      <c r="H4" s="88" t="s">
        <v>15</v>
      </c>
      <c r="I4" s="16" t="s">
        <v>3</v>
      </c>
      <c r="J4" s="91" t="s">
        <v>14</v>
      </c>
      <c r="K4" s="88" t="s">
        <v>15</v>
      </c>
    </row>
    <row r="5" spans="2:11" ht="14.25" customHeight="1" x14ac:dyDescent="0.15">
      <c r="B5" s="288" t="s">
        <v>21</v>
      </c>
      <c r="C5" s="240"/>
      <c r="D5" s="100">
        <v>42</v>
      </c>
      <c r="E5" s="101">
        <v>4</v>
      </c>
      <c r="F5" s="265">
        <v>46</v>
      </c>
      <c r="G5" s="102">
        <v>44</v>
      </c>
      <c r="H5" s="101">
        <v>2</v>
      </c>
      <c r="I5" s="267">
        <v>46</v>
      </c>
      <c r="J5" s="269">
        <v>2</v>
      </c>
      <c r="K5" s="250">
        <v>-2</v>
      </c>
    </row>
    <row r="6" spans="2:11" ht="14.25" customHeight="1" x14ac:dyDescent="0.15">
      <c r="B6" s="276"/>
      <c r="C6" s="244"/>
      <c r="D6" s="96">
        <v>91.304347826086953</v>
      </c>
      <c r="E6" s="62">
        <v>8.695652173913043</v>
      </c>
      <c r="F6" s="255"/>
      <c r="G6" s="61">
        <v>95.652173913043484</v>
      </c>
      <c r="H6" s="62">
        <v>4.3478260869565215</v>
      </c>
      <c r="I6" s="257"/>
      <c r="J6" s="259"/>
      <c r="K6" s="261"/>
    </row>
    <row r="7" spans="2:11" ht="14.25" customHeight="1" x14ac:dyDescent="0.15">
      <c r="B7" s="277" t="s">
        <v>22</v>
      </c>
      <c r="C7" s="278"/>
      <c r="D7" s="104">
        <v>8</v>
      </c>
      <c r="E7" s="105">
        <v>12</v>
      </c>
      <c r="F7" s="281">
        <v>20</v>
      </c>
      <c r="G7" s="106">
        <v>4</v>
      </c>
      <c r="H7" s="105">
        <v>15</v>
      </c>
      <c r="I7" s="282">
        <v>19</v>
      </c>
      <c r="J7" s="283">
        <v>-4</v>
      </c>
      <c r="K7" s="284">
        <v>3</v>
      </c>
    </row>
    <row r="8" spans="2:11" ht="14.25" customHeight="1" x14ac:dyDescent="0.15">
      <c r="B8" s="279"/>
      <c r="C8" s="280"/>
      <c r="D8" s="99">
        <v>40</v>
      </c>
      <c r="E8" s="107">
        <v>60</v>
      </c>
      <c r="F8" s="266"/>
      <c r="G8" s="103">
        <v>21.052631578947366</v>
      </c>
      <c r="H8" s="107">
        <v>78.94736842105263</v>
      </c>
      <c r="I8" s="268"/>
      <c r="J8" s="270"/>
      <c r="K8" s="251"/>
    </row>
    <row r="9" spans="2:11" ht="14.25" customHeight="1" x14ac:dyDescent="0.15">
      <c r="B9" s="243" t="s">
        <v>1</v>
      </c>
      <c r="C9" s="244"/>
      <c r="D9" s="95">
        <v>64</v>
      </c>
      <c r="E9" s="40">
        <v>3</v>
      </c>
      <c r="F9" s="255">
        <v>67</v>
      </c>
      <c r="G9" s="40">
        <v>64</v>
      </c>
      <c r="H9" s="40">
        <v>4</v>
      </c>
      <c r="I9" s="257">
        <v>68</v>
      </c>
      <c r="J9" s="259">
        <v>0</v>
      </c>
      <c r="K9" s="261">
        <v>1</v>
      </c>
    </row>
    <row r="10" spans="2:11" ht="14.25" customHeight="1" x14ac:dyDescent="0.15">
      <c r="B10" s="276"/>
      <c r="C10" s="244"/>
      <c r="D10" s="96">
        <v>95.522388059701484</v>
      </c>
      <c r="E10" s="62">
        <v>4.4776119402985071</v>
      </c>
      <c r="F10" s="272"/>
      <c r="G10" s="61">
        <v>94.117647058823522</v>
      </c>
      <c r="H10" s="62">
        <v>5.8823529411764701</v>
      </c>
      <c r="I10" s="273"/>
      <c r="J10" s="274"/>
      <c r="K10" s="275"/>
    </row>
    <row r="11" spans="2:11" ht="14.25" customHeight="1" x14ac:dyDescent="0.15">
      <c r="B11" s="93"/>
      <c r="C11" s="252" t="s">
        <v>23</v>
      </c>
      <c r="D11" s="97">
        <v>8</v>
      </c>
      <c r="E11" s="42">
        <v>2</v>
      </c>
      <c r="F11" s="254">
        <v>10</v>
      </c>
      <c r="G11" s="41">
        <v>8</v>
      </c>
      <c r="H11" s="42">
        <v>2</v>
      </c>
      <c r="I11" s="256">
        <v>10</v>
      </c>
      <c r="J11" s="258">
        <v>0</v>
      </c>
      <c r="K11" s="260">
        <v>0</v>
      </c>
    </row>
    <row r="12" spans="2:11" ht="14.25" customHeight="1" x14ac:dyDescent="0.15">
      <c r="B12" s="93"/>
      <c r="C12" s="271"/>
      <c r="D12" s="96">
        <v>80</v>
      </c>
      <c r="E12" s="63">
        <v>20</v>
      </c>
      <c r="F12" s="272"/>
      <c r="G12" s="61">
        <v>80</v>
      </c>
      <c r="H12" s="63">
        <v>20</v>
      </c>
      <c r="I12" s="273"/>
      <c r="J12" s="274"/>
      <c r="K12" s="275"/>
    </row>
    <row r="13" spans="2:11" ht="14.25" customHeight="1" x14ac:dyDescent="0.15">
      <c r="B13" s="94"/>
      <c r="C13" s="252" t="s">
        <v>24</v>
      </c>
      <c r="D13" s="97">
        <v>56</v>
      </c>
      <c r="E13" s="42">
        <v>1</v>
      </c>
      <c r="F13" s="254">
        <v>57</v>
      </c>
      <c r="G13" s="41">
        <v>56</v>
      </c>
      <c r="H13" s="42">
        <v>2</v>
      </c>
      <c r="I13" s="256">
        <v>58</v>
      </c>
      <c r="J13" s="258">
        <v>0</v>
      </c>
      <c r="K13" s="260">
        <v>1</v>
      </c>
    </row>
    <row r="14" spans="2:11" ht="14.25" customHeight="1" x14ac:dyDescent="0.15">
      <c r="B14" s="94"/>
      <c r="C14" s="253"/>
      <c r="D14" s="96">
        <v>98.245614035087712</v>
      </c>
      <c r="E14" s="63">
        <v>1.7543859649122806</v>
      </c>
      <c r="F14" s="255"/>
      <c r="G14" s="61">
        <v>96.551724137931032</v>
      </c>
      <c r="H14" s="63">
        <v>3.4482758620689653</v>
      </c>
      <c r="I14" s="257"/>
      <c r="J14" s="259"/>
      <c r="K14" s="261"/>
    </row>
    <row r="15" spans="2:11" ht="14.25" customHeight="1" x14ac:dyDescent="0.15">
      <c r="B15" s="277" t="s">
        <v>25</v>
      </c>
      <c r="C15" s="278"/>
      <c r="D15" s="104">
        <v>6</v>
      </c>
      <c r="E15" s="105">
        <v>0</v>
      </c>
      <c r="F15" s="281">
        <v>6</v>
      </c>
      <c r="G15" s="106">
        <v>4</v>
      </c>
      <c r="H15" s="105">
        <v>2</v>
      </c>
      <c r="I15" s="282">
        <v>6</v>
      </c>
      <c r="J15" s="283">
        <v>-2</v>
      </c>
      <c r="K15" s="284">
        <v>2</v>
      </c>
    </row>
    <row r="16" spans="2:11" ht="14.25" customHeight="1" x14ac:dyDescent="0.15">
      <c r="B16" s="279"/>
      <c r="C16" s="280"/>
      <c r="D16" s="99">
        <v>100</v>
      </c>
      <c r="E16" s="107">
        <v>0</v>
      </c>
      <c r="F16" s="266"/>
      <c r="G16" s="103">
        <v>66.666666666666657</v>
      </c>
      <c r="H16" s="107">
        <v>33.333333333333329</v>
      </c>
      <c r="I16" s="268"/>
      <c r="J16" s="270"/>
      <c r="K16" s="251"/>
    </row>
    <row r="17" spans="2:11" ht="14.25" customHeight="1" x14ac:dyDescent="0.15">
      <c r="B17" s="243" t="s">
        <v>2</v>
      </c>
      <c r="C17" s="244"/>
      <c r="D17" s="95">
        <v>45</v>
      </c>
      <c r="E17" s="40">
        <v>2</v>
      </c>
      <c r="F17" s="255">
        <v>47</v>
      </c>
      <c r="G17" s="40">
        <v>44</v>
      </c>
      <c r="H17" s="40">
        <v>2</v>
      </c>
      <c r="I17" s="257">
        <v>46</v>
      </c>
      <c r="J17" s="259">
        <v>-1</v>
      </c>
      <c r="K17" s="261">
        <v>0</v>
      </c>
    </row>
    <row r="18" spans="2:11" ht="14.25" customHeight="1" x14ac:dyDescent="0.15">
      <c r="B18" s="276"/>
      <c r="C18" s="244"/>
      <c r="D18" s="98">
        <v>95.744680851063833</v>
      </c>
      <c r="E18" s="65">
        <v>4.2553191489361701</v>
      </c>
      <c r="F18" s="272"/>
      <c r="G18" s="64">
        <v>95.652173913043484</v>
      </c>
      <c r="H18" s="65">
        <v>4.3478260869565215</v>
      </c>
      <c r="I18" s="273"/>
      <c r="J18" s="274"/>
      <c r="K18" s="275"/>
    </row>
    <row r="19" spans="2:11" ht="14.25" customHeight="1" x14ac:dyDescent="0.15">
      <c r="B19" s="93"/>
      <c r="C19" s="252" t="s">
        <v>23</v>
      </c>
      <c r="D19" s="97">
        <v>1</v>
      </c>
      <c r="E19" s="42">
        <v>2</v>
      </c>
      <c r="F19" s="254">
        <v>3</v>
      </c>
      <c r="G19" s="41">
        <v>1</v>
      </c>
      <c r="H19" s="42">
        <v>2</v>
      </c>
      <c r="I19" s="256">
        <v>3</v>
      </c>
      <c r="J19" s="258">
        <v>0</v>
      </c>
      <c r="K19" s="260">
        <v>0</v>
      </c>
    </row>
    <row r="20" spans="2:11" ht="14.25" customHeight="1" x14ac:dyDescent="0.15">
      <c r="B20" s="93"/>
      <c r="C20" s="271"/>
      <c r="D20" s="98">
        <v>33.333333333333329</v>
      </c>
      <c r="E20" s="66">
        <v>66.666666666666657</v>
      </c>
      <c r="F20" s="272"/>
      <c r="G20" s="64">
        <v>33.333333333333329</v>
      </c>
      <c r="H20" s="66">
        <v>66.666666666666657</v>
      </c>
      <c r="I20" s="273"/>
      <c r="J20" s="274"/>
      <c r="K20" s="275"/>
    </row>
    <row r="21" spans="2:11" ht="14.25" customHeight="1" x14ac:dyDescent="0.15">
      <c r="B21" s="94"/>
      <c r="C21" s="252" t="s">
        <v>24</v>
      </c>
      <c r="D21" s="97">
        <v>44</v>
      </c>
      <c r="E21" s="42">
        <v>0</v>
      </c>
      <c r="F21" s="254">
        <v>44</v>
      </c>
      <c r="G21" s="41">
        <v>43</v>
      </c>
      <c r="H21" s="42">
        <v>0</v>
      </c>
      <c r="I21" s="256">
        <v>43</v>
      </c>
      <c r="J21" s="258">
        <v>-1</v>
      </c>
      <c r="K21" s="260">
        <v>0</v>
      </c>
    </row>
    <row r="22" spans="2:11" ht="14.25" customHeight="1" thickBot="1" x14ac:dyDescent="0.2">
      <c r="B22" s="94"/>
      <c r="C22" s="253"/>
      <c r="D22" s="96">
        <v>100</v>
      </c>
      <c r="E22" s="63">
        <v>0</v>
      </c>
      <c r="F22" s="255"/>
      <c r="G22" s="61">
        <v>100</v>
      </c>
      <c r="H22" s="63">
        <v>0</v>
      </c>
      <c r="I22" s="257"/>
      <c r="J22" s="259"/>
      <c r="K22" s="261"/>
    </row>
    <row r="23" spans="2:11" ht="14.25" customHeight="1" x14ac:dyDescent="0.15">
      <c r="B23" s="239" t="s">
        <v>11</v>
      </c>
      <c r="C23" s="262"/>
      <c r="D23" s="100">
        <v>165</v>
      </c>
      <c r="E23" s="51">
        <v>21</v>
      </c>
      <c r="F23" s="265">
        <v>186</v>
      </c>
      <c r="G23" s="102">
        <v>160</v>
      </c>
      <c r="H23" s="51">
        <v>25</v>
      </c>
      <c r="I23" s="267">
        <v>185</v>
      </c>
      <c r="J23" s="269">
        <v>-5</v>
      </c>
      <c r="K23" s="250">
        <v>4</v>
      </c>
    </row>
    <row r="24" spans="2:11" ht="14.25" customHeight="1" x14ac:dyDescent="0.15">
      <c r="B24" s="263"/>
      <c r="C24" s="264"/>
      <c r="D24" s="99">
        <v>88.709677419354833</v>
      </c>
      <c r="E24" s="69">
        <v>11.29032258064516</v>
      </c>
      <c r="F24" s="266"/>
      <c r="G24" s="103">
        <v>86.486486486486484</v>
      </c>
      <c r="H24" s="69">
        <v>13.513513513513514</v>
      </c>
      <c r="I24" s="268"/>
      <c r="J24" s="270"/>
      <c r="K24" s="251"/>
    </row>
    <row r="25" spans="2:11" x14ac:dyDescent="0.15">
      <c r="B25" s="11"/>
      <c r="C25" s="11"/>
      <c r="D25" s="11"/>
      <c r="E25" s="11"/>
      <c r="F25" s="11"/>
      <c r="G25" s="11"/>
      <c r="H25" s="11"/>
      <c r="I25" s="11"/>
    </row>
    <row r="26" spans="2:11" x14ac:dyDescent="0.15">
      <c r="B26" s="11"/>
      <c r="C26" s="11"/>
      <c r="D26" s="11"/>
      <c r="E26" s="11"/>
      <c r="F26" s="11"/>
      <c r="G26" s="11"/>
      <c r="H26" s="11"/>
      <c r="I26" s="11"/>
    </row>
    <row r="27" spans="2:11" x14ac:dyDescent="0.15">
      <c r="B27" s="11"/>
      <c r="C27" s="11"/>
      <c r="D27" s="11"/>
      <c r="E27" s="11"/>
      <c r="F27" s="11"/>
      <c r="G27" s="11"/>
      <c r="H27" s="11"/>
      <c r="I27" s="11"/>
    </row>
    <row r="28" spans="2:11" x14ac:dyDescent="0.15">
      <c r="B28" s="11"/>
      <c r="C28" s="11"/>
      <c r="D28" s="11"/>
      <c r="E28" s="11"/>
      <c r="F28" s="11"/>
      <c r="G28" s="11"/>
      <c r="H28" s="11"/>
      <c r="I28" s="11"/>
    </row>
    <row r="29" spans="2:11" x14ac:dyDescent="0.15">
      <c r="B29" s="11"/>
      <c r="C29" s="11"/>
      <c r="D29" s="11"/>
      <c r="E29" s="11"/>
      <c r="F29" s="11"/>
      <c r="G29" s="11"/>
      <c r="H29" s="11"/>
      <c r="I29" s="11"/>
    </row>
    <row r="30" spans="2:11" x14ac:dyDescent="0.15">
      <c r="B30" s="11"/>
      <c r="C30" s="11"/>
      <c r="D30" s="11"/>
      <c r="E30" s="11"/>
      <c r="F30" s="11"/>
      <c r="G30" s="11"/>
      <c r="H30" s="11"/>
      <c r="I30" s="11"/>
    </row>
    <row r="31" spans="2:11" x14ac:dyDescent="0.15">
      <c r="B31" s="11"/>
      <c r="C31" s="11"/>
      <c r="D31" s="11"/>
      <c r="E31" s="11"/>
      <c r="F31" s="11"/>
      <c r="G31" s="11"/>
      <c r="H31" s="11"/>
      <c r="I31" s="11"/>
    </row>
  </sheetData>
  <mergeCells count="55">
    <mergeCell ref="J3:K3"/>
    <mergeCell ref="B4:C4"/>
    <mergeCell ref="B5:C6"/>
    <mergeCell ref="F5:F6"/>
    <mergeCell ref="I5:I6"/>
    <mergeCell ref="J5:J6"/>
    <mergeCell ref="K5:K6"/>
    <mergeCell ref="B3:C3"/>
    <mergeCell ref="D3:F3"/>
    <mergeCell ref="G3:I3"/>
    <mergeCell ref="B7:C8"/>
    <mergeCell ref="F7:F8"/>
    <mergeCell ref="I7:I8"/>
    <mergeCell ref="J7:J8"/>
    <mergeCell ref="K7:K8"/>
    <mergeCell ref="K9:K10"/>
    <mergeCell ref="C11:C12"/>
    <mergeCell ref="F11:F12"/>
    <mergeCell ref="I11:I12"/>
    <mergeCell ref="J11:J12"/>
    <mergeCell ref="K11:K12"/>
    <mergeCell ref="B9:C10"/>
    <mergeCell ref="F9:F10"/>
    <mergeCell ref="I9:I10"/>
    <mergeCell ref="J9:J10"/>
    <mergeCell ref="C13:C14"/>
    <mergeCell ref="F13:F14"/>
    <mergeCell ref="I13:I14"/>
    <mergeCell ref="J13:J14"/>
    <mergeCell ref="K13:K14"/>
    <mergeCell ref="B15:C16"/>
    <mergeCell ref="F15:F16"/>
    <mergeCell ref="I15:I16"/>
    <mergeCell ref="J15:J16"/>
    <mergeCell ref="K15:K16"/>
    <mergeCell ref="B17:C18"/>
    <mergeCell ref="F17:F18"/>
    <mergeCell ref="I17:I18"/>
    <mergeCell ref="J17:J18"/>
    <mergeCell ref="K17:K18"/>
    <mergeCell ref="C19:C20"/>
    <mergeCell ref="F19:F20"/>
    <mergeCell ref="I19:I20"/>
    <mergeCell ref="J19:J20"/>
    <mergeCell ref="K19:K20"/>
    <mergeCell ref="K23:K24"/>
    <mergeCell ref="C21:C22"/>
    <mergeCell ref="F21:F22"/>
    <mergeCell ref="I21:I22"/>
    <mergeCell ref="J21:J22"/>
    <mergeCell ref="K21:K22"/>
    <mergeCell ref="B23:C24"/>
    <mergeCell ref="F23:F24"/>
    <mergeCell ref="I23:I24"/>
    <mergeCell ref="J23:J24"/>
  </mergeCells>
  <phoneticPr fontId="3"/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>
    <oddHeader>&amp;R&amp;F
&amp;A</oddHeader>
    <oddFooter>&amp;R&amp;F
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view="pageBreakPreview" zoomScale="46" zoomScaleNormal="100" zoomScaleSheetLayoutView="46" workbookViewId="0">
      <selection activeCell="B2" sqref="B2"/>
    </sheetView>
  </sheetViews>
  <sheetFormatPr defaultRowHeight="14.25" x14ac:dyDescent="0.15"/>
  <cols>
    <col min="1" max="1" width="4.625" style="11" customWidth="1"/>
    <col min="2" max="2" width="12.5" style="1" customWidth="1"/>
    <col min="3" max="7" width="10" style="1" customWidth="1"/>
    <col min="8" max="8" width="11.375" style="1" bestFit="1" customWidth="1"/>
    <col min="9" max="9" width="11.375" style="1" customWidth="1"/>
    <col min="10" max="10" width="11.375" style="1" bestFit="1" customWidth="1"/>
    <col min="11" max="11" width="11.375" style="1" customWidth="1"/>
    <col min="12" max="12" width="2.625" style="1" customWidth="1"/>
    <col min="13" max="13" width="3.75" style="1" customWidth="1"/>
    <col min="14" max="16384" width="9" style="1"/>
  </cols>
  <sheetData>
    <row r="1" spans="2:11" x14ac:dyDescent="0.15">
      <c r="B1" s="1" t="s">
        <v>79</v>
      </c>
    </row>
    <row r="2" spans="2:11" ht="18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70" t="s">
        <v>47</v>
      </c>
    </row>
    <row r="3" spans="2:11" ht="13.5" customHeight="1" x14ac:dyDescent="0.15">
      <c r="B3" s="14" t="s">
        <v>9</v>
      </c>
      <c r="C3" s="20" t="s">
        <v>6</v>
      </c>
      <c r="D3" s="9"/>
      <c r="E3" s="9"/>
      <c r="F3" s="9"/>
      <c r="G3" s="9"/>
      <c r="H3" s="224" t="s">
        <v>37</v>
      </c>
      <c r="I3" s="224"/>
      <c r="J3" s="227" t="s">
        <v>38</v>
      </c>
      <c r="K3" s="227"/>
    </row>
    <row r="4" spans="2:11" ht="13.5" customHeight="1" x14ac:dyDescent="0.15">
      <c r="B4" s="15"/>
      <c r="C4" s="228" t="s">
        <v>69</v>
      </c>
      <c r="D4" s="229" t="s">
        <v>70</v>
      </c>
      <c r="E4" s="229" t="s">
        <v>71</v>
      </c>
      <c r="F4" s="229" t="s">
        <v>64</v>
      </c>
      <c r="G4" s="229" t="s">
        <v>72</v>
      </c>
      <c r="H4" s="226"/>
      <c r="I4" s="226"/>
      <c r="J4" s="231" t="s">
        <v>73</v>
      </c>
      <c r="K4" s="231"/>
    </row>
    <row r="5" spans="2:11" ht="13.5" customHeight="1" x14ac:dyDescent="0.15">
      <c r="B5" s="16"/>
      <c r="C5" s="228"/>
      <c r="D5" s="229"/>
      <c r="E5" s="229"/>
      <c r="F5" s="229"/>
      <c r="G5" s="229"/>
      <c r="H5" s="38" t="s">
        <v>33</v>
      </c>
      <c r="I5" s="38" t="s">
        <v>35</v>
      </c>
      <c r="J5" s="38" t="s">
        <v>33</v>
      </c>
      <c r="K5" s="38" t="s">
        <v>35</v>
      </c>
    </row>
    <row r="6" spans="2:11" ht="13.5" customHeight="1" thickBot="1" x14ac:dyDescent="0.2">
      <c r="B6" s="17" t="s">
        <v>5</v>
      </c>
      <c r="C6" s="22" t="s">
        <v>7</v>
      </c>
      <c r="D6" s="12"/>
      <c r="E6" s="12"/>
      <c r="F6" s="13" t="s">
        <v>8</v>
      </c>
      <c r="G6" s="13" t="s">
        <v>32</v>
      </c>
      <c r="H6" s="26" t="s">
        <v>34</v>
      </c>
      <c r="I6" s="26" t="s">
        <v>36</v>
      </c>
      <c r="J6" s="26" t="s">
        <v>39</v>
      </c>
      <c r="K6" s="26" t="s">
        <v>40</v>
      </c>
    </row>
    <row r="7" spans="2:11" ht="16.5" customHeight="1" x14ac:dyDescent="0.15">
      <c r="B7" s="293" t="s">
        <v>12</v>
      </c>
      <c r="C7" s="49">
        <v>74301</v>
      </c>
      <c r="D7" s="50">
        <v>74087</v>
      </c>
      <c r="E7" s="51">
        <v>72998</v>
      </c>
      <c r="F7" s="50">
        <v>73207</v>
      </c>
      <c r="G7" s="50">
        <v>73042</v>
      </c>
      <c r="H7" s="52">
        <v>-165</v>
      </c>
      <c r="I7" s="53">
        <v>-0.22538828254128704</v>
      </c>
      <c r="J7" s="52">
        <v>-1259</v>
      </c>
      <c r="K7" s="53">
        <v>-1.6944590247775937</v>
      </c>
    </row>
    <row r="8" spans="2:11" ht="16.5" customHeight="1" x14ac:dyDescent="0.15">
      <c r="B8" s="294"/>
      <c r="C8" s="67">
        <v>84.343634652999995</v>
      </c>
      <c r="D8" s="68">
        <v>84.7</v>
      </c>
      <c r="E8" s="69">
        <v>75.8</v>
      </c>
      <c r="F8" s="68">
        <v>76.91330292639428</v>
      </c>
      <c r="G8" s="68">
        <v>76.398107021551397</v>
      </c>
      <c r="H8" s="35"/>
      <c r="I8" s="27"/>
      <c r="J8" s="35"/>
      <c r="K8" s="27"/>
    </row>
    <row r="9" spans="2:11" ht="16.5" customHeight="1" x14ac:dyDescent="0.15">
      <c r="B9" s="295" t="s">
        <v>0</v>
      </c>
      <c r="C9" s="46">
        <v>103497</v>
      </c>
      <c r="D9" s="47">
        <v>104053</v>
      </c>
      <c r="E9" s="48">
        <v>105703</v>
      </c>
      <c r="F9" s="47">
        <v>107731</v>
      </c>
      <c r="G9" s="47">
        <v>76794</v>
      </c>
      <c r="H9" s="43">
        <v>-30938</v>
      </c>
      <c r="I9" s="44">
        <v>-28.717824952891924</v>
      </c>
      <c r="J9" s="43">
        <v>-26703</v>
      </c>
      <c r="K9" s="44">
        <v>-25.800747847763706</v>
      </c>
    </row>
    <row r="10" spans="2:11" ht="16.5" customHeight="1" x14ac:dyDescent="0.15">
      <c r="B10" s="294"/>
      <c r="C10" s="67">
        <v>81.5</v>
      </c>
      <c r="D10" s="68">
        <v>81.358103720523104</v>
      </c>
      <c r="E10" s="68">
        <v>80.100000000000009</v>
      </c>
      <c r="F10" s="68">
        <v>80.083057686671737</v>
      </c>
      <c r="G10" s="68">
        <v>77.896305158336304</v>
      </c>
      <c r="H10" s="35"/>
      <c r="I10" s="27"/>
      <c r="J10" s="35"/>
      <c r="K10" s="27"/>
    </row>
    <row r="11" spans="2:11" ht="16.5" customHeight="1" x14ac:dyDescent="0.15">
      <c r="B11" s="295" t="s">
        <v>1</v>
      </c>
      <c r="C11" s="46">
        <v>61507</v>
      </c>
      <c r="D11" s="47">
        <v>60994</v>
      </c>
      <c r="E11" s="48">
        <v>62759</v>
      </c>
      <c r="F11" s="47">
        <v>64126</v>
      </c>
      <c r="G11" s="47">
        <v>64788</v>
      </c>
      <c r="H11" s="43">
        <v>662</v>
      </c>
      <c r="I11" s="44">
        <v>1.0323425755543774</v>
      </c>
      <c r="J11" s="43">
        <v>3280</v>
      </c>
      <c r="K11" s="44">
        <v>5.3327263563496841</v>
      </c>
    </row>
    <row r="12" spans="2:11" ht="16.5" customHeight="1" x14ac:dyDescent="0.15">
      <c r="B12" s="294"/>
      <c r="C12" s="67">
        <v>65</v>
      </c>
      <c r="D12" s="68">
        <v>63.961497185964802</v>
      </c>
      <c r="E12" s="68">
        <v>55.000000000000007</v>
      </c>
      <c r="F12" s="68">
        <v>58.843851904843589</v>
      </c>
      <c r="G12" s="68">
        <v>59.830442864763079</v>
      </c>
      <c r="H12" s="35"/>
      <c r="I12" s="27"/>
      <c r="J12" s="35"/>
      <c r="K12" s="27"/>
    </row>
    <row r="13" spans="2:11" ht="16.5" customHeight="1" x14ac:dyDescent="0.15">
      <c r="B13" s="295" t="s">
        <v>4</v>
      </c>
      <c r="C13" s="46">
        <v>9153</v>
      </c>
      <c r="D13" s="47">
        <v>9681</v>
      </c>
      <c r="E13" s="48">
        <v>9915</v>
      </c>
      <c r="F13" s="47">
        <v>8515</v>
      </c>
      <c r="G13" s="47">
        <v>7643</v>
      </c>
      <c r="H13" s="43">
        <v>-872</v>
      </c>
      <c r="I13" s="44">
        <v>-10.240751614797416</v>
      </c>
      <c r="J13" s="43">
        <v>-1510</v>
      </c>
      <c r="K13" s="44">
        <v>-16.497323281984048</v>
      </c>
    </row>
    <row r="14" spans="2:11" ht="16.5" customHeight="1" x14ac:dyDescent="0.15">
      <c r="B14" s="294"/>
      <c r="C14" s="67">
        <v>90.3</v>
      </c>
      <c r="D14" s="68">
        <v>91.028838910775605</v>
      </c>
      <c r="E14" s="68">
        <v>90</v>
      </c>
      <c r="F14" s="68">
        <v>87.322477376472762</v>
      </c>
      <c r="G14" s="68">
        <v>88.280576378009869</v>
      </c>
      <c r="H14" s="35"/>
      <c r="I14" s="27"/>
      <c r="J14" s="35"/>
      <c r="K14" s="27"/>
    </row>
    <row r="15" spans="2:11" ht="16.5" customHeight="1" x14ac:dyDescent="0.15">
      <c r="B15" s="295" t="s">
        <v>2</v>
      </c>
      <c r="C15" s="46">
        <v>6006</v>
      </c>
      <c r="D15" s="47">
        <v>6751</v>
      </c>
      <c r="E15" s="48">
        <v>5890</v>
      </c>
      <c r="F15" s="47">
        <v>5895</v>
      </c>
      <c r="G15" s="48">
        <v>5786</v>
      </c>
      <c r="H15" s="43">
        <v>-109</v>
      </c>
      <c r="I15" s="44">
        <v>-1.8490245971162</v>
      </c>
      <c r="J15" s="43">
        <v>-220</v>
      </c>
      <c r="K15" s="44">
        <v>-3.6630036630036633</v>
      </c>
    </row>
    <row r="16" spans="2:11" ht="16.5" customHeight="1" thickBot="1" x14ac:dyDescent="0.2">
      <c r="B16" s="296"/>
      <c r="C16" s="71">
        <v>64.5</v>
      </c>
      <c r="D16" s="72">
        <v>66.955703480164601</v>
      </c>
      <c r="E16" s="72">
        <v>62.9</v>
      </c>
      <c r="F16" s="72">
        <v>63.534948647026766</v>
      </c>
      <c r="G16" s="72">
        <v>67.101151332955141</v>
      </c>
      <c r="H16" s="73"/>
      <c r="I16" s="74"/>
      <c r="J16" s="73"/>
      <c r="K16" s="74"/>
    </row>
    <row r="17" spans="2:13" ht="16.5" customHeight="1" x14ac:dyDescent="0.15">
      <c r="B17" s="291" t="s">
        <v>3</v>
      </c>
      <c r="C17" s="49">
        <v>254464</v>
      </c>
      <c r="D17" s="50">
        <v>255566</v>
      </c>
      <c r="E17" s="51">
        <v>257266</v>
      </c>
      <c r="F17" s="50">
        <v>259474</v>
      </c>
      <c r="G17" s="50">
        <v>228053</v>
      </c>
      <c r="H17" s="52">
        <v>-31422</v>
      </c>
      <c r="I17" s="53">
        <v>-12.109883841926358</v>
      </c>
      <c r="J17" s="52">
        <v>-26411</v>
      </c>
      <c r="K17" s="53">
        <v>-10.379071302816902</v>
      </c>
    </row>
    <row r="18" spans="2:13" ht="16.5" customHeight="1" x14ac:dyDescent="0.15">
      <c r="B18" s="292"/>
      <c r="C18" s="67">
        <v>77.3</v>
      </c>
      <c r="D18" s="68">
        <v>77.108442739170897</v>
      </c>
      <c r="E18" s="68">
        <v>70.899999999999991</v>
      </c>
      <c r="F18" s="68">
        <v>72.53729776858448</v>
      </c>
      <c r="G18" s="68">
        <v>71.320416946034342</v>
      </c>
      <c r="H18" s="35"/>
      <c r="I18" s="27"/>
      <c r="J18" s="35"/>
      <c r="K18" s="27"/>
    </row>
    <row r="19" spans="2:13" s="11" customFormat="1" ht="18" customHeight="1" x14ac:dyDescent="0.15">
      <c r="B19" s="116" t="s">
        <v>51</v>
      </c>
    </row>
    <row r="20" spans="2:13" s="11" customFormat="1" ht="8.25" customHeight="1" x14ac:dyDescent="0.15"/>
    <row r="21" spans="2:13" s="11" customFormat="1" x14ac:dyDescent="0.15">
      <c r="B21" s="6"/>
    </row>
    <row r="22" spans="2:13" s="11" customFormat="1" x14ac:dyDescent="0.15">
      <c r="B22" s="6"/>
      <c r="C22" s="176"/>
      <c r="M22" s="176"/>
    </row>
    <row r="23" spans="2:13" s="11" customFormat="1" x14ac:dyDescent="0.15">
      <c r="B23" s="6"/>
      <c r="C23" s="176"/>
      <c r="M23" s="176"/>
    </row>
    <row r="24" spans="2:13" s="11" customFormat="1" ht="13.5" x14ac:dyDescent="0.15">
      <c r="B24" s="166"/>
      <c r="C24" s="176"/>
      <c r="M24" s="176"/>
    </row>
    <row r="25" spans="2:13" s="11" customFormat="1" x14ac:dyDescent="0.15">
      <c r="B25" s="6"/>
      <c r="C25" s="176"/>
      <c r="M25" s="176"/>
    </row>
    <row r="26" spans="2:13" s="11" customFormat="1" x14ac:dyDescent="0.15">
      <c r="B26" s="6"/>
      <c r="C26" s="176"/>
      <c r="M26" s="176"/>
    </row>
    <row r="27" spans="2:13" s="11" customFormat="1" x14ac:dyDescent="0.15">
      <c r="B27" s="6"/>
      <c r="C27" s="176"/>
      <c r="M27" s="176"/>
    </row>
    <row r="28" spans="2:13" s="11" customFormat="1" ht="13.5" x14ac:dyDescent="0.15"/>
    <row r="29" spans="2:13" s="11" customFormat="1" ht="13.5" x14ac:dyDescent="0.15"/>
  </sheetData>
  <mergeCells count="14">
    <mergeCell ref="B17:B18"/>
    <mergeCell ref="B7:B8"/>
    <mergeCell ref="B9:B10"/>
    <mergeCell ref="B11:B12"/>
    <mergeCell ref="B13:B14"/>
    <mergeCell ref="B15:B16"/>
    <mergeCell ref="H3:I4"/>
    <mergeCell ref="J3:K3"/>
    <mergeCell ref="C4:C5"/>
    <mergeCell ref="D4:D5"/>
    <mergeCell ref="E4:E5"/>
    <mergeCell ref="F4:F5"/>
    <mergeCell ref="G4:G5"/>
    <mergeCell ref="J4:K4"/>
  </mergeCells>
  <phoneticPr fontId="3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Header>&amp;R&amp;F
&amp;A</oddHeader>
    <oddFooter>&amp;R&amp;F
&amp;A</oddFooter>
  </headerFooter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view="pageBreakPreview" zoomScale="42" zoomScaleNormal="100" zoomScaleSheetLayoutView="42" workbookViewId="0">
      <selection activeCell="D38" sqref="D38"/>
    </sheetView>
  </sheetViews>
  <sheetFormatPr defaultRowHeight="14.25" x14ac:dyDescent="0.15"/>
  <cols>
    <col min="1" max="1" width="4.625" style="11" customWidth="1"/>
    <col min="2" max="2" width="12.5" style="1" customWidth="1"/>
    <col min="3" max="11" width="9.75" style="1" customWidth="1"/>
    <col min="12" max="16384" width="9" style="1"/>
  </cols>
  <sheetData>
    <row r="1" spans="2:11" s="11" customFormat="1" ht="13.5" x14ac:dyDescent="0.15">
      <c r="B1" s="11" t="s">
        <v>80</v>
      </c>
    </row>
    <row r="2" spans="2:11" ht="17.25" x14ac:dyDescent="0.2">
      <c r="B2" s="30"/>
      <c r="C2" s="30"/>
      <c r="D2" s="30"/>
      <c r="E2" s="30"/>
      <c r="F2" s="30"/>
      <c r="G2" s="30"/>
      <c r="H2" s="30"/>
      <c r="I2" s="30"/>
      <c r="J2" s="30"/>
      <c r="K2" s="70" t="s">
        <v>47</v>
      </c>
    </row>
    <row r="3" spans="2:11" ht="15" customHeight="1" x14ac:dyDescent="0.15">
      <c r="B3" s="14" t="s">
        <v>9</v>
      </c>
      <c r="C3" s="20" t="s">
        <v>6</v>
      </c>
      <c r="D3" s="9"/>
      <c r="E3" s="9"/>
      <c r="F3" s="9"/>
      <c r="G3" s="9"/>
      <c r="H3" s="224" t="s">
        <v>37</v>
      </c>
      <c r="I3" s="224"/>
      <c r="J3" s="227" t="s">
        <v>38</v>
      </c>
      <c r="K3" s="227"/>
    </row>
    <row r="4" spans="2:11" ht="15" customHeight="1" x14ac:dyDescent="0.15">
      <c r="B4" s="15"/>
      <c r="C4" s="228" t="s">
        <v>69</v>
      </c>
      <c r="D4" s="229" t="s">
        <v>70</v>
      </c>
      <c r="E4" s="229" t="s">
        <v>71</v>
      </c>
      <c r="F4" s="229" t="s">
        <v>64</v>
      </c>
      <c r="G4" s="229" t="s">
        <v>72</v>
      </c>
      <c r="H4" s="226"/>
      <c r="I4" s="226"/>
      <c r="J4" s="231" t="s">
        <v>73</v>
      </c>
      <c r="K4" s="231"/>
    </row>
    <row r="5" spans="2:11" ht="15" customHeight="1" x14ac:dyDescent="0.15">
      <c r="B5" s="16"/>
      <c r="C5" s="228"/>
      <c r="D5" s="229"/>
      <c r="E5" s="229"/>
      <c r="F5" s="229"/>
      <c r="G5" s="229"/>
      <c r="H5" s="39" t="s">
        <v>33</v>
      </c>
      <c r="I5" s="39" t="s">
        <v>35</v>
      </c>
      <c r="J5" s="39" t="s">
        <v>33</v>
      </c>
      <c r="K5" s="39" t="s">
        <v>35</v>
      </c>
    </row>
    <row r="6" spans="2:11" ht="15" customHeight="1" thickBot="1" x14ac:dyDescent="0.2">
      <c r="B6" s="17" t="s">
        <v>5</v>
      </c>
      <c r="C6" s="22" t="s">
        <v>7</v>
      </c>
      <c r="D6" s="12"/>
      <c r="E6" s="12"/>
      <c r="F6" s="13" t="s">
        <v>8</v>
      </c>
      <c r="G6" s="13" t="s">
        <v>32</v>
      </c>
      <c r="H6" s="26" t="s">
        <v>34</v>
      </c>
      <c r="I6" s="26" t="s">
        <v>36</v>
      </c>
      <c r="J6" s="26" t="s">
        <v>39</v>
      </c>
      <c r="K6" s="26" t="s">
        <v>40</v>
      </c>
    </row>
    <row r="7" spans="2:11" ht="18.75" customHeight="1" x14ac:dyDescent="0.15">
      <c r="B7" s="31" t="s">
        <v>12</v>
      </c>
      <c r="C7" s="23">
        <v>8485</v>
      </c>
      <c r="D7" s="8">
        <v>7319</v>
      </c>
      <c r="E7" s="10">
        <v>8327</v>
      </c>
      <c r="F7" s="8">
        <v>6255</v>
      </c>
      <c r="G7" s="8">
        <v>7469</v>
      </c>
      <c r="H7" s="54">
        <v>1214</v>
      </c>
      <c r="I7" s="55">
        <v>19.416109743228986</v>
      </c>
      <c r="J7" s="54">
        <v>-1016</v>
      </c>
      <c r="K7" s="55">
        <v>-11.974071891573365</v>
      </c>
    </row>
    <row r="8" spans="2:11" ht="18.75" customHeight="1" x14ac:dyDescent="0.15">
      <c r="B8" s="32" t="s">
        <v>0</v>
      </c>
      <c r="C8" s="24">
        <v>2857</v>
      </c>
      <c r="D8" s="2">
        <v>5079</v>
      </c>
      <c r="E8" s="4">
        <v>1579</v>
      </c>
      <c r="F8" s="2">
        <v>5579</v>
      </c>
      <c r="G8" s="2">
        <v>9595</v>
      </c>
      <c r="H8" s="56">
        <v>4016</v>
      </c>
      <c r="I8" s="57">
        <v>71.987811435741165</v>
      </c>
      <c r="J8" s="56">
        <v>6738</v>
      </c>
      <c r="K8" s="57">
        <v>235.84879243962197</v>
      </c>
    </row>
    <row r="9" spans="2:11" ht="18.75" customHeight="1" x14ac:dyDescent="0.15">
      <c r="B9" s="32" t="s">
        <v>1</v>
      </c>
      <c r="C9" s="24">
        <v>32459</v>
      </c>
      <c r="D9" s="2">
        <v>39761</v>
      </c>
      <c r="E9" s="4">
        <v>35974</v>
      </c>
      <c r="F9" s="2">
        <v>36103</v>
      </c>
      <c r="G9" s="4">
        <v>39251</v>
      </c>
      <c r="H9" s="56">
        <v>3148</v>
      </c>
      <c r="I9" s="57">
        <v>8.7207015561206127</v>
      </c>
      <c r="J9" s="56">
        <v>6792</v>
      </c>
      <c r="K9" s="57">
        <v>20.924859052959118</v>
      </c>
    </row>
    <row r="10" spans="2:11" ht="18.75" customHeight="1" x14ac:dyDescent="0.15">
      <c r="B10" s="32" t="s">
        <v>4</v>
      </c>
      <c r="C10" s="24">
        <v>60</v>
      </c>
      <c r="D10" s="2">
        <v>55</v>
      </c>
      <c r="E10" s="4">
        <v>65</v>
      </c>
      <c r="F10" s="2">
        <v>55</v>
      </c>
      <c r="G10" s="2">
        <v>45</v>
      </c>
      <c r="H10" s="56">
        <v>-10</v>
      </c>
      <c r="I10" s="57">
        <v>-18.181818181818183</v>
      </c>
      <c r="J10" s="56">
        <v>-15</v>
      </c>
      <c r="K10" s="57">
        <v>-25</v>
      </c>
    </row>
    <row r="11" spans="2:11" ht="18.75" customHeight="1" thickBot="1" x14ac:dyDescent="0.2">
      <c r="B11" s="33" t="s">
        <v>2</v>
      </c>
      <c r="C11" s="25">
        <v>651</v>
      </c>
      <c r="D11" s="18">
        <v>1441</v>
      </c>
      <c r="E11" s="19">
        <v>1743</v>
      </c>
      <c r="F11" s="18">
        <v>2732</v>
      </c>
      <c r="G11" s="19">
        <v>1596</v>
      </c>
      <c r="H11" s="58">
        <v>-1135</v>
      </c>
      <c r="I11" s="59">
        <v>-41.562339849183687</v>
      </c>
      <c r="J11" s="58">
        <v>945</v>
      </c>
      <c r="K11" s="59">
        <v>145.22273425499233</v>
      </c>
    </row>
    <row r="12" spans="2:11" ht="18.75" customHeight="1" x14ac:dyDescent="0.15">
      <c r="B12" s="31" t="s">
        <v>3</v>
      </c>
      <c r="C12" s="23">
        <v>44512</v>
      </c>
      <c r="D12" s="8">
        <v>53654</v>
      </c>
      <c r="E12" s="10">
        <v>47688</v>
      </c>
      <c r="F12" s="8">
        <v>50723</v>
      </c>
      <c r="G12" s="8">
        <v>57957</v>
      </c>
      <c r="H12" s="54">
        <v>7234</v>
      </c>
      <c r="I12" s="55">
        <v>14.260986140409676</v>
      </c>
      <c r="J12" s="54">
        <v>13445</v>
      </c>
      <c r="K12" s="55">
        <v>30.204439252336453</v>
      </c>
    </row>
    <row r="13" spans="2:11" s="11" customFormat="1" ht="6.75" customHeight="1" x14ac:dyDescent="0.15"/>
    <row r="14" spans="2:11" s="11" customFormat="1" ht="13.5" customHeight="1" x14ac:dyDescent="0.15">
      <c r="B14" s="109" t="s">
        <v>54</v>
      </c>
    </row>
    <row r="15" spans="2:11" s="11" customFormat="1" ht="13.5" customHeight="1" x14ac:dyDescent="0.15">
      <c r="B15" s="34"/>
    </row>
  </sheetData>
  <mergeCells count="8">
    <mergeCell ref="H3:I4"/>
    <mergeCell ref="J3:K3"/>
    <mergeCell ref="C4:C5"/>
    <mergeCell ref="D4:D5"/>
    <mergeCell ref="E4:E5"/>
    <mergeCell ref="F4:F5"/>
    <mergeCell ref="G4:G5"/>
    <mergeCell ref="J4:K4"/>
  </mergeCells>
  <phoneticPr fontId="3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>
    <oddHeader>&amp;R&amp;F
&amp;A</oddHeader>
    <oddFooter>&amp;R&amp;F
&amp;A</oddFooter>
  </headerFooter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showGridLines="0" view="pageBreakPreview" zoomScale="48" zoomScaleNormal="100" zoomScaleSheetLayoutView="48" workbookViewId="0">
      <selection activeCell="L49" sqref="L49"/>
    </sheetView>
  </sheetViews>
  <sheetFormatPr defaultRowHeight="14.25" x14ac:dyDescent="0.15"/>
  <cols>
    <col min="1" max="1" width="4.625" style="11" customWidth="1"/>
    <col min="2" max="2" width="12.5" style="1" customWidth="1"/>
    <col min="3" max="12" width="10.75" style="1" customWidth="1"/>
    <col min="13" max="16384" width="9" style="1"/>
  </cols>
  <sheetData>
    <row r="1" spans="2:12" s="11" customFormat="1" ht="13.5" x14ac:dyDescent="0.15">
      <c r="B1" s="11" t="s">
        <v>80</v>
      </c>
    </row>
    <row r="2" spans="2:12" ht="17.25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70" t="s">
        <v>47</v>
      </c>
    </row>
    <row r="3" spans="2:12" ht="15" customHeight="1" x14ac:dyDescent="0.15">
      <c r="B3" s="14" t="s">
        <v>9</v>
      </c>
      <c r="C3" s="20" t="s">
        <v>6</v>
      </c>
      <c r="D3" s="180"/>
      <c r="E3" s="9"/>
      <c r="F3" s="9"/>
      <c r="G3" s="9"/>
      <c r="H3" s="9"/>
      <c r="I3" s="224" t="s">
        <v>37</v>
      </c>
      <c r="J3" s="224"/>
      <c r="K3" s="227" t="s">
        <v>38</v>
      </c>
      <c r="L3" s="227"/>
    </row>
    <row r="4" spans="2:12" ht="15" customHeight="1" x14ac:dyDescent="0.15">
      <c r="B4" s="15"/>
      <c r="C4" s="228" t="s">
        <v>81</v>
      </c>
      <c r="D4" s="229" t="s">
        <v>69</v>
      </c>
      <c r="E4" s="229" t="s">
        <v>70</v>
      </c>
      <c r="F4" s="229" t="s">
        <v>71</v>
      </c>
      <c r="G4" s="229" t="s">
        <v>64</v>
      </c>
      <c r="H4" s="229" t="s">
        <v>72</v>
      </c>
      <c r="I4" s="226"/>
      <c r="J4" s="226"/>
      <c r="K4" s="231" t="s">
        <v>73</v>
      </c>
      <c r="L4" s="231"/>
    </row>
    <row r="5" spans="2:12" ht="15" customHeight="1" x14ac:dyDescent="0.15">
      <c r="B5" s="16"/>
      <c r="C5" s="228"/>
      <c r="D5" s="229"/>
      <c r="E5" s="229"/>
      <c r="F5" s="229"/>
      <c r="G5" s="229"/>
      <c r="H5" s="229"/>
      <c r="I5" s="39" t="s">
        <v>33</v>
      </c>
      <c r="J5" s="39" t="s">
        <v>35</v>
      </c>
      <c r="K5" s="39" t="s">
        <v>33</v>
      </c>
      <c r="L5" s="39" t="s">
        <v>35</v>
      </c>
    </row>
    <row r="6" spans="2:12" ht="15" customHeight="1" thickBot="1" x14ac:dyDescent="0.2">
      <c r="B6" s="17" t="s">
        <v>5</v>
      </c>
      <c r="C6" s="22"/>
      <c r="D6" s="181" t="s">
        <v>55</v>
      </c>
      <c r="E6" s="12"/>
      <c r="F6" s="12"/>
      <c r="G6" s="13" t="s">
        <v>8</v>
      </c>
      <c r="H6" s="13" t="s">
        <v>32</v>
      </c>
      <c r="I6" s="26" t="s">
        <v>34</v>
      </c>
      <c r="J6" s="26" t="s">
        <v>36</v>
      </c>
      <c r="K6" s="26" t="s">
        <v>39</v>
      </c>
      <c r="L6" s="26" t="s">
        <v>40</v>
      </c>
    </row>
    <row r="7" spans="2:12" ht="22.5" customHeight="1" x14ac:dyDescent="0.15">
      <c r="B7" s="31" t="s">
        <v>12</v>
      </c>
      <c r="C7" s="167">
        <v>252419</v>
      </c>
      <c r="D7" s="182">
        <v>203567</v>
      </c>
      <c r="E7" s="168">
        <v>195794</v>
      </c>
      <c r="F7" s="169">
        <v>191225</v>
      </c>
      <c r="G7" s="168">
        <v>184294</v>
      </c>
      <c r="H7" s="168">
        <v>178407</v>
      </c>
      <c r="I7" s="54">
        <v>-5887</v>
      </c>
      <c r="J7" s="55">
        <v>-3.1945562160589356</v>
      </c>
      <c r="K7" s="54">
        <v>-25160</v>
      </c>
      <c r="L7" s="55">
        <v>-12.359442566431245</v>
      </c>
    </row>
    <row r="8" spans="2:12" ht="22.5" customHeight="1" x14ac:dyDescent="0.15">
      <c r="B8" s="32" t="s">
        <v>0</v>
      </c>
      <c r="C8" s="170">
        <v>131418</v>
      </c>
      <c r="D8" s="183">
        <v>103665</v>
      </c>
      <c r="E8" s="171">
        <v>101735</v>
      </c>
      <c r="F8" s="172">
        <v>96420</v>
      </c>
      <c r="G8" s="171">
        <v>93019</v>
      </c>
      <c r="H8" s="171">
        <v>71465</v>
      </c>
      <c r="I8" s="56">
        <v>-21555</v>
      </c>
      <c r="J8" s="57">
        <v>-23.172472898277032</v>
      </c>
      <c r="K8" s="56">
        <v>-32201</v>
      </c>
      <c r="L8" s="57">
        <v>-31.062227121193704</v>
      </c>
    </row>
    <row r="9" spans="2:12" ht="22.5" customHeight="1" x14ac:dyDescent="0.15">
      <c r="B9" s="32" t="s">
        <v>1</v>
      </c>
      <c r="C9" s="170">
        <v>934470</v>
      </c>
      <c r="D9" s="183">
        <v>842068</v>
      </c>
      <c r="E9" s="171">
        <v>825295</v>
      </c>
      <c r="F9" s="172">
        <v>811318</v>
      </c>
      <c r="G9" s="171">
        <v>794417</v>
      </c>
      <c r="H9" s="172">
        <v>778699</v>
      </c>
      <c r="I9" s="56">
        <v>-15718</v>
      </c>
      <c r="J9" s="57">
        <v>-1.9785112485570542</v>
      </c>
      <c r="K9" s="56">
        <v>-63369</v>
      </c>
      <c r="L9" s="57">
        <v>-7.525376377010863</v>
      </c>
    </row>
    <row r="10" spans="2:12" ht="22.5" customHeight="1" x14ac:dyDescent="0.15">
      <c r="B10" s="32" t="s">
        <v>4</v>
      </c>
      <c r="C10" s="170">
        <v>3198</v>
      </c>
      <c r="D10" s="183">
        <v>1625</v>
      </c>
      <c r="E10" s="171">
        <v>1508</v>
      </c>
      <c r="F10" s="172">
        <v>1398</v>
      </c>
      <c r="G10" s="171">
        <v>1302</v>
      </c>
      <c r="H10" s="171">
        <v>1194</v>
      </c>
      <c r="I10" s="56">
        <v>-107</v>
      </c>
      <c r="J10" s="57">
        <v>-8.2507685345327673</v>
      </c>
      <c r="K10" s="56">
        <v>-431</v>
      </c>
      <c r="L10" s="57">
        <v>-26.52344062467311</v>
      </c>
    </row>
    <row r="11" spans="2:12" ht="22.5" customHeight="1" thickBot="1" x14ac:dyDescent="0.2">
      <c r="B11" s="33" t="s">
        <v>2</v>
      </c>
      <c r="C11" s="173">
        <v>61224</v>
      </c>
      <c r="D11" s="184">
        <v>33685</v>
      </c>
      <c r="E11" s="174">
        <v>30014</v>
      </c>
      <c r="F11" s="175">
        <v>27697</v>
      </c>
      <c r="G11" s="174">
        <v>26612</v>
      </c>
      <c r="H11" s="175">
        <v>24429</v>
      </c>
      <c r="I11" s="58">
        <v>-2183</v>
      </c>
      <c r="J11" s="59">
        <v>-8.2027380388448616</v>
      </c>
      <c r="K11" s="58">
        <v>-9256</v>
      </c>
      <c r="L11" s="59">
        <v>-27.478942039640486</v>
      </c>
    </row>
    <row r="12" spans="2:12" ht="22.5" customHeight="1" x14ac:dyDescent="0.15">
      <c r="B12" s="31" t="s">
        <v>3</v>
      </c>
      <c r="C12" s="167">
        <v>1382729</v>
      </c>
      <c r="D12" s="182">
        <v>1184610</v>
      </c>
      <c r="E12" s="168">
        <v>1154347</v>
      </c>
      <c r="F12" s="169">
        <v>1128058</v>
      </c>
      <c r="G12" s="168">
        <v>1099644</v>
      </c>
      <c r="H12" s="168">
        <v>1054193</v>
      </c>
      <c r="I12" s="54">
        <v>-45450</v>
      </c>
      <c r="J12" s="55">
        <v>-4.1331740567545499</v>
      </c>
      <c r="K12" s="54">
        <v>-130417</v>
      </c>
      <c r="L12" s="55">
        <v>-11.009241209647401</v>
      </c>
    </row>
    <row r="13" spans="2:12" s="11" customFormat="1" ht="6.75" customHeight="1" x14ac:dyDescent="0.15"/>
    <row r="14" spans="2:12" s="11" customFormat="1" ht="13.5" customHeight="1" x14ac:dyDescent="0.15">
      <c r="B14" s="6"/>
    </row>
  </sheetData>
  <mergeCells count="9">
    <mergeCell ref="I3:J4"/>
    <mergeCell ref="K3:L3"/>
    <mergeCell ref="C4:C5"/>
    <mergeCell ref="E4:E5"/>
    <mergeCell ref="F4:F5"/>
    <mergeCell ref="G4:G5"/>
    <mergeCell ref="H4:H5"/>
    <mergeCell ref="K4:L4"/>
    <mergeCell ref="D4:D5"/>
  </mergeCells>
  <phoneticPr fontId="3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>
    <oddHeader>&amp;R&amp;F
&amp;A</oddHeader>
    <oddFooter>&amp;R&amp;F
&amp;A</oddFooter>
  </headerFooter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view="pageBreakPreview" zoomScale="53" zoomScaleNormal="100" zoomScaleSheetLayoutView="53" workbookViewId="0">
      <selection activeCell="M32" sqref="M32"/>
    </sheetView>
  </sheetViews>
  <sheetFormatPr defaultRowHeight="14.25" x14ac:dyDescent="0.15"/>
  <cols>
    <col min="1" max="1" width="4.625" style="11" customWidth="1"/>
    <col min="2" max="2" width="2.625" style="5" customWidth="1"/>
    <col min="3" max="3" width="12" style="1" customWidth="1"/>
    <col min="4" max="12" width="10.875" style="1" customWidth="1"/>
    <col min="13" max="16384" width="9" style="1"/>
  </cols>
  <sheetData>
    <row r="1" spans="2:12" s="11" customFormat="1" ht="13.5" x14ac:dyDescent="0.15">
      <c r="B1" s="114" t="s">
        <v>80</v>
      </c>
    </row>
    <row r="2" spans="2:12" s="11" customFormat="1" ht="15" customHeight="1" x14ac:dyDescent="0.15">
      <c r="B2" s="114"/>
      <c r="L2" s="70" t="s">
        <v>47</v>
      </c>
    </row>
    <row r="3" spans="2:12" s="11" customFormat="1" ht="13.5" customHeight="1" x14ac:dyDescent="0.15">
      <c r="B3" s="112"/>
      <c r="C3" s="113" t="s">
        <v>9</v>
      </c>
      <c r="D3" s="20" t="s">
        <v>6</v>
      </c>
      <c r="E3" s="9"/>
      <c r="F3" s="9"/>
      <c r="G3" s="9"/>
      <c r="H3" s="9"/>
      <c r="I3" s="224" t="s">
        <v>37</v>
      </c>
      <c r="J3" s="224"/>
      <c r="K3" s="227" t="s">
        <v>38</v>
      </c>
      <c r="L3" s="227"/>
    </row>
    <row r="4" spans="2:12" s="11" customFormat="1" ht="13.5" customHeight="1" x14ac:dyDescent="0.15">
      <c r="B4" s="115"/>
      <c r="C4" s="110"/>
      <c r="D4" s="228" t="s">
        <v>69</v>
      </c>
      <c r="E4" s="229" t="s">
        <v>70</v>
      </c>
      <c r="F4" s="229" t="s">
        <v>71</v>
      </c>
      <c r="G4" s="229" t="s">
        <v>64</v>
      </c>
      <c r="H4" s="229" t="s">
        <v>72</v>
      </c>
      <c r="I4" s="226"/>
      <c r="J4" s="226"/>
      <c r="K4" s="231" t="s">
        <v>73</v>
      </c>
      <c r="L4" s="231"/>
    </row>
    <row r="5" spans="2:12" s="11" customFormat="1" ht="13.5" customHeight="1" x14ac:dyDescent="0.15">
      <c r="B5" s="179"/>
      <c r="C5" s="178"/>
      <c r="D5" s="228"/>
      <c r="E5" s="229"/>
      <c r="F5" s="229"/>
      <c r="G5" s="229"/>
      <c r="H5" s="229"/>
      <c r="I5" s="177" t="s">
        <v>33</v>
      </c>
      <c r="J5" s="177" t="s">
        <v>35</v>
      </c>
      <c r="K5" s="177" t="s">
        <v>33</v>
      </c>
      <c r="L5" s="177" t="s">
        <v>35</v>
      </c>
    </row>
    <row r="6" spans="2:12" s="11" customFormat="1" ht="13.5" customHeight="1" thickBot="1" x14ac:dyDescent="0.2">
      <c r="B6" s="185" t="s">
        <v>5</v>
      </c>
      <c r="C6" s="111"/>
      <c r="D6" s="22" t="s">
        <v>7</v>
      </c>
      <c r="E6" s="12"/>
      <c r="F6" s="12"/>
      <c r="G6" s="13" t="s">
        <v>8</v>
      </c>
      <c r="H6" s="13" t="s">
        <v>32</v>
      </c>
      <c r="I6" s="26" t="s">
        <v>34</v>
      </c>
      <c r="J6" s="26" t="s">
        <v>36</v>
      </c>
      <c r="K6" s="26" t="s">
        <v>39</v>
      </c>
      <c r="L6" s="26" t="s">
        <v>40</v>
      </c>
    </row>
    <row r="7" spans="2:12" s="11" customFormat="1" ht="18.75" customHeight="1" x14ac:dyDescent="0.15">
      <c r="B7" s="189"/>
      <c r="C7" s="188" t="s">
        <v>58</v>
      </c>
      <c r="D7" s="198">
        <v>19250</v>
      </c>
      <c r="E7" s="199">
        <v>20033</v>
      </c>
      <c r="F7" s="199">
        <v>17438</v>
      </c>
      <c r="G7" s="199">
        <v>17403</v>
      </c>
      <c r="H7" s="199">
        <v>17238</v>
      </c>
      <c r="I7" s="214">
        <v>-165</v>
      </c>
      <c r="J7" s="209">
        <v>-0.94834569146354419</v>
      </c>
      <c r="K7" s="214">
        <v>-2012</v>
      </c>
      <c r="L7" s="209">
        <v>-10.450043052339437</v>
      </c>
    </row>
    <row r="8" spans="2:12" s="11" customFormat="1" ht="18.75" customHeight="1" x14ac:dyDescent="0.15">
      <c r="B8" s="186"/>
      <c r="C8" s="187" t="s">
        <v>59</v>
      </c>
      <c r="D8" s="200">
        <v>10095</v>
      </c>
      <c r="E8" s="201">
        <v>9116</v>
      </c>
      <c r="F8" s="201">
        <v>8986</v>
      </c>
      <c r="G8" s="201">
        <v>10826</v>
      </c>
      <c r="H8" s="201">
        <v>7581</v>
      </c>
      <c r="I8" s="215">
        <v>-3245</v>
      </c>
      <c r="J8" s="210">
        <v>-29.976625899390225</v>
      </c>
      <c r="K8" s="215">
        <v>-2514</v>
      </c>
      <c r="L8" s="210">
        <v>-24.905981288877289</v>
      </c>
    </row>
    <row r="9" spans="2:12" s="11" customFormat="1" ht="18.75" customHeight="1" x14ac:dyDescent="0.15">
      <c r="B9" s="186"/>
      <c r="C9" s="187" t="s">
        <v>60</v>
      </c>
      <c r="D9" s="200">
        <v>71492</v>
      </c>
      <c r="E9" s="201">
        <v>78493</v>
      </c>
      <c r="F9" s="201">
        <v>70422</v>
      </c>
      <c r="G9" s="201">
        <v>71048</v>
      </c>
      <c r="H9" s="201">
        <v>71100</v>
      </c>
      <c r="I9" s="215">
        <v>53</v>
      </c>
      <c r="J9" s="210">
        <v>7.3905048874055704E-2</v>
      </c>
      <c r="K9" s="215">
        <v>-392</v>
      </c>
      <c r="L9" s="210">
        <v>-0.54776172685197344</v>
      </c>
    </row>
    <row r="10" spans="2:12" s="11" customFormat="1" ht="18.75" customHeight="1" x14ac:dyDescent="0.15">
      <c r="B10" s="186"/>
      <c r="C10" s="187" t="s">
        <v>61</v>
      </c>
      <c r="D10" s="200">
        <v>202</v>
      </c>
      <c r="E10" s="201">
        <v>204</v>
      </c>
      <c r="F10" s="201">
        <v>203</v>
      </c>
      <c r="G10" s="201">
        <v>177</v>
      </c>
      <c r="H10" s="201">
        <v>174</v>
      </c>
      <c r="I10" s="215">
        <v>-3</v>
      </c>
      <c r="J10" s="210">
        <v>-1.6061594941872321</v>
      </c>
      <c r="K10" s="215">
        <v>-28</v>
      </c>
      <c r="L10" s="210">
        <v>-14.019862172759318</v>
      </c>
    </row>
    <row r="11" spans="2:12" s="11" customFormat="1" ht="18.75" customHeight="1" thickBot="1" x14ac:dyDescent="0.2">
      <c r="B11" s="191"/>
      <c r="C11" s="192" t="s">
        <v>62</v>
      </c>
      <c r="D11" s="202">
        <v>3360</v>
      </c>
      <c r="E11" s="203">
        <v>5495</v>
      </c>
      <c r="F11" s="203">
        <v>4386</v>
      </c>
      <c r="G11" s="203">
        <v>4308</v>
      </c>
      <c r="H11" s="203">
        <v>4008</v>
      </c>
      <c r="I11" s="216">
        <v>-301</v>
      </c>
      <c r="J11" s="211">
        <v>-6.9769417472911321</v>
      </c>
      <c r="K11" s="216">
        <v>648</v>
      </c>
      <c r="L11" s="211">
        <v>19.296122284718219</v>
      </c>
    </row>
    <row r="12" spans="2:12" s="11" customFormat="1" ht="18.75" customHeight="1" x14ac:dyDescent="0.15">
      <c r="B12" s="190"/>
      <c r="C12" s="195" t="s">
        <v>63</v>
      </c>
      <c r="D12" s="204">
        <v>104398</v>
      </c>
      <c r="E12" s="205">
        <v>113340</v>
      </c>
      <c r="F12" s="205">
        <v>101434</v>
      </c>
      <c r="G12" s="205">
        <v>103762</v>
      </c>
      <c r="H12" s="205">
        <v>100101</v>
      </c>
      <c r="I12" s="217">
        <v>-3661</v>
      </c>
      <c r="J12" s="212">
        <v>-3.528509417912308</v>
      </c>
      <c r="K12" s="217">
        <v>-4298</v>
      </c>
      <c r="L12" s="212">
        <v>-4.1165000389852642</v>
      </c>
    </row>
    <row r="13" spans="2:12" s="11" customFormat="1" ht="18.75" customHeight="1" x14ac:dyDescent="0.15">
      <c r="B13" s="193"/>
      <c r="C13" s="197" t="s">
        <v>56</v>
      </c>
      <c r="D13" s="206">
        <v>29648</v>
      </c>
      <c r="E13" s="207">
        <v>27178</v>
      </c>
      <c r="F13" s="207">
        <v>25262</v>
      </c>
      <c r="G13" s="207">
        <v>23696</v>
      </c>
      <c r="H13" s="207">
        <v>21399</v>
      </c>
      <c r="I13" s="218">
        <v>-2297</v>
      </c>
      <c r="J13" s="213">
        <v>-9.6939499172205164</v>
      </c>
      <c r="K13" s="218">
        <v>-8249</v>
      </c>
      <c r="L13" s="213">
        <v>-27.823195819540398</v>
      </c>
    </row>
    <row r="14" spans="2:12" s="11" customFormat="1" ht="18.75" customHeight="1" x14ac:dyDescent="0.15">
      <c r="B14" s="194"/>
      <c r="C14" s="196" t="s">
        <v>57</v>
      </c>
      <c r="D14" s="208">
        <v>74750</v>
      </c>
      <c r="E14" s="199">
        <v>86163</v>
      </c>
      <c r="F14" s="199">
        <v>76172</v>
      </c>
      <c r="G14" s="199">
        <v>80066</v>
      </c>
      <c r="H14" s="199">
        <v>78702</v>
      </c>
      <c r="I14" s="214">
        <v>-1364</v>
      </c>
      <c r="J14" s="209">
        <v>-1.7038050570912562</v>
      </c>
      <c r="K14" s="214">
        <v>3951</v>
      </c>
      <c r="L14" s="209">
        <v>5.2862187150118878</v>
      </c>
    </row>
    <row r="15" spans="2:12" s="11" customFormat="1" ht="13.5" customHeight="1" x14ac:dyDescent="0.15">
      <c r="B15" s="6"/>
      <c r="C15" s="6"/>
    </row>
    <row r="16" spans="2:12" s="11" customFormat="1" ht="13.5" customHeight="1" x14ac:dyDescent="0.15">
      <c r="B16" s="34"/>
      <c r="C16" s="34"/>
    </row>
    <row r="17" spans="2:8" s="11" customFormat="1" ht="13.5" x14ac:dyDescent="0.15">
      <c r="B17" s="114"/>
      <c r="G17" s="176"/>
      <c r="H17" s="176"/>
    </row>
    <row r="18" spans="2:8" s="11" customFormat="1" ht="13.5" x14ac:dyDescent="0.15">
      <c r="B18" s="114"/>
      <c r="G18" s="176"/>
      <c r="H18" s="176"/>
    </row>
    <row r="19" spans="2:8" s="11" customFormat="1" ht="13.5" x14ac:dyDescent="0.15">
      <c r="B19" s="114"/>
      <c r="G19" s="176"/>
      <c r="H19" s="176"/>
    </row>
    <row r="20" spans="2:8" s="11" customFormat="1" ht="13.5" x14ac:dyDescent="0.15">
      <c r="B20" s="114"/>
      <c r="G20" s="176"/>
      <c r="H20" s="176"/>
    </row>
    <row r="21" spans="2:8" s="11" customFormat="1" ht="13.5" x14ac:dyDescent="0.15">
      <c r="B21" s="114"/>
      <c r="G21" s="176"/>
      <c r="H21" s="176"/>
    </row>
    <row r="22" spans="2:8" s="11" customFormat="1" ht="13.5" x14ac:dyDescent="0.15">
      <c r="B22" s="114"/>
      <c r="G22" s="176"/>
      <c r="H22" s="176"/>
    </row>
    <row r="23" spans="2:8" s="11" customFormat="1" ht="13.5" x14ac:dyDescent="0.15">
      <c r="B23" s="114"/>
      <c r="G23" s="176"/>
      <c r="H23" s="176"/>
    </row>
    <row r="24" spans="2:8" s="11" customFormat="1" ht="13.5" x14ac:dyDescent="0.15">
      <c r="B24" s="114"/>
      <c r="G24" s="176"/>
      <c r="H24" s="176"/>
    </row>
    <row r="25" spans="2:8" s="11" customFormat="1" ht="13.5" x14ac:dyDescent="0.15">
      <c r="B25" s="114"/>
      <c r="G25" s="176"/>
      <c r="H25" s="176"/>
    </row>
    <row r="26" spans="2:8" s="11" customFormat="1" ht="13.5" x14ac:dyDescent="0.15">
      <c r="B26" s="114"/>
      <c r="G26" s="176"/>
      <c r="H26" s="176"/>
    </row>
    <row r="27" spans="2:8" s="11" customFormat="1" ht="13.5" x14ac:dyDescent="0.15">
      <c r="B27" s="114"/>
      <c r="G27" s="176"/>
      <c r="H27" s="176"/>
    </row>
    <row r="28" spans="2:8" s="11" customFormat="1" ht="13.5" x14ac:dyDescent="0.15">
      <c r="B28" s="114"/>
      <c r="G28" s="176"/>
      <c r="H28" s="176"/>
    </row>
    <row r="29" spans="2:8" x14ac:dyDescent="0.15">
      <c r="G29" s="176"/>
      <c r="H29" s="176"/>
    </row>
    <row r="30" spans="2:8" x14ac:dyDescent="0.15">
      <c r="G30" s="176"/>
      <c r="H30" s="176"/>
    </row>
    <row r="31" spans="2:8" x14ac:dyDescent="0.15">
      <c r="G31" s="176"/>
      <c r="H31" s="176"/>
    </row>
  </sheetData>
  <mergeCells count="8">
    <mergeCell ref="I3:J4"/>
    <mergeCell ref="K3:L3"/>
    <mergeCell ref="D4:D5"/>
    <mergeCell ref="E4:E5"/>
    <mergeCell ref="F4:F5"/>
    <mergeCell ref="G4:G5"/>
    <mergeCell ref="H4:H5"/>
    <mergeCell ref="K4:L4"/>
  </mergeCells>
  <phoneticPr fontId="3"/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>
    <oddHeader>&amp;R&amp;F
&amp;A</oddHeader>
    <oddFooter>&amp;R&amp;F
&amp;A</oddFooter>
  </headerFooter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01事業数</vt:lpstr>
      <vt:lpstr>02職員数</vt:lpstr>
      <vt:lpstr>03決算規模</vt:lpstr>
      <vt:lpstr>04総収支</vt:lpstr>
      <vt:lpstr>04総収支 (2)</vt:lpstr>
      <vt:lpstr>05料金収入</vt:lpstr>
      <vt:lpstr>06企業債</vt:lpstr>
      <vt:lpstr>06企業債 (2)</vt:lpstr>
      <vt:lpstr>06企業債 (3)</vt:lpstr>
      <vt:lpstr>07他会計繰入金</vt:lpstr>
      <vt:lpstr>08建設投資額</vt:lpstr>
      <vt:lpstr>09累積欠損金</vt:lpstr>
      <vt:lpstr>'01事業数'!Print_Area</vt:lpstr>
      <vt:lpstr>'02職員数'!Print_Area</vt:lpstr>
      <vt:lpstr>'03決算規模'!Print_Area</vt:lpstr>
      <vt:lpstr>'04総収支'!Print_Area</vt:lpstr>
      <vt:lpstr>'04総収支 (2)'!Print_Area</vt:lpstr>
      <vt:lpstr>'05料金収入'!Print_Area</vt:lpstr>
      <vt:lpstr>'06企業債'!Print_Area</vt:lpstr>
      <vt:lpstr>'06企業債 (2)'!Print_Area</vt:lpstr>
      <vt:lpstr>'06企業債 (3)'!Print_Area</vt:lpstr>
      <vt:lpstr>'07他会計繰入金'!Print_Area</vt:lpstr>
      <vt:lpstr>'08建設投資額'!Print_Area</vt:lpstr>
      <vt:lpstr>'09累積欠損金'!Print_Area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t.ichhr4</dc:creator>
  <cp:lastModifiedBy> </cp:lastModifiedBy>
  <cp:lastPrinted>2016-09-15T03:25:14Z</cp:lastPrinted>
  <dcterms:created xsi:type="dcterms:W3CDTF">1997-01-08T22:48:59Z</dcterms:created>
  <dcterms:modified xsi:type="dcterms:W3CDTF">2021-10-28T07:26:31Z</dcterms:modified>
</cp:coreProperties>
</file>