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A5296441-0643-4F42-9454-351E92E2513C}" xr6:coauthVersionLast="47" xr6:coauthVersionMax="47" xr10:uidLastSave="{00000000-0000-0000-0000-000000000000}"/>
  <bookViews>
    <workbookView xWindow="28680" yWindow="-120" windowWidth="29040" windowHeight="15720" tabRatio="867" xr2:uid="{00000000-000D-0000-FFFF-FFFF00000000}"/>
  </bookViews>
  <sheets>
    <sheet name="第５表" sheetId="36" r:id="rId1"/>
  </sheets>
  <definedNames>
    <definedName name="_xlnm.Print_Area" localSheetId="0">第５表!$A$1:$I$41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6" l="1"/>
  <c r="E7" i="36"/>
  <c r="G7" i="36"/>
  <c r="I7" i="36"/>
  <c r="C8" i="36"/>
  <c r="E8" i="36"/>
  <c r="G8" i="36"/>
  <c r="I8" i="36"/>
  <c r="C9" i="36"/>
  <c r="E9" i="36"/>
  <c r="G9" i="36"/>
  <c r="I9" i="36"/>
  <c r="C10" i="36"/>
  <c r="E10" i="36"/>
  <c r="G10" i="36"/>
  <c r="I10" i="36"/>
  <c r="C11" i="36"/>
  <c r="E11" i="36"/>
  <c r="G11" i="36"/>
  <c r="I11" i="36"/>
  <c r="C12" i="36"/>
  <c r="E12" i="36"/>
  <c r="G12" i="36"/>
  <c r="I12" i="36"/>
  <c r="C13" i="36"/>
  <c r="E13" i="36"/>
  <c r="G13" i="36"/>
  <c r="I13" i="36"/>
  <c r="C14" i="36"/>
  <c r="E14" i="36"/>
  <c r="G14" i="36"/>
  <c r="I14" i="36"/>
  <c r="G6" i="36" l="1"/>
  <c r="I6" i="36"/>
</calcChain>
</file>

<file path=xl/sharedStrings.xml><?xml version="1.0" encoding="utf-8"?>
<sst xmlns="http://schemas.openxmlformats.org/spreadsheetml/2006/main" count="55" uniqueCount="53">
  <si>
    <t>区分</t>
    <rPh sb="0" eb="2">
      <t>クブン</t>
    </rPh>
    <phoneticPr fontId="2"/>
  </si>
  <si>
    <t>第５表</t>
    <rPh sb="0" eb="1">
      <t>ダイ</t>
    </rPh>
    <rPh sb="2" eb="3">
      <t>ヒョウ</t>
    </rPh>
    <phoneticPr fontId="2"/>
  </si>
  <si>
    <t>救急出場件数及び搬送人員の推移</t>
    <rPh sb="0" eb="2">
      <t>キュウキュウ</t>
    </rPh>
    <rPh sb="2" eb="4">
      <t>シュツジョウ</t>
    </rPh>
    <rPh sb="4" eb="6">
      <t>ケンスウ</t>
    </rPh>
    <rPh sb="6" eb="7">
      <t>オヨ</t>
    </rPh>
    <rPh sb="8" eb="10">
      <t>ハンソウ</t>
    </rPh>
    <rPh sb="10" eb="12">
      <t>ジンイン</t>
    </rPh>
    <rPh sb="13" eb="15">
      <t>スイイ</t>
    </rPh>
    <phoneticPr fontId="2"/>
  </si>
  <si>
    <t>出　場　件　数</t>
    <rPh sb="0" eb="1">
      <t>デ</t>
    </rPh>
    <rPh sb="2" eb="3">
      <t>バ</t>
    </rPh>
    <rPh sb="4" eb="5">
      <t>ケン</t>
    </rPh>
    <rPh sb="6" eb="7">
      <t>カズ</t>
    </rPh>
    <phoneticPr fontId="2"/>
  </si>
  <si>
    <t>搬　送　人　員</t>
    <rPh sb="0" eb="1">
      <t>ハン</t>
    </rPh>
    <rPh sb="2" eb="3">
      <t>ソウ</t>
    </rPh>
    <rPh sb="4" eb="5">
      <t>ジン</t>
    </rPh>
    <rPh sb="6" eb="7">
      <t>イン</t>
    </rPh>
    <phoneticPr fontId="2"/>
  </si>
  <si>
    <t>(A)のうち交通事故による出場件数</t>
    <rPh sb="6" eb="8">
      <t>コウツウ</t>
    </rPh>
    <rPh sb="8" eb="10">
      <t>ジコ</t>
    </rPh>
    <rPh sb="13" eb="15">
      <t>シュツジョウ</t>
    </rPh>
    <rPh sb="15" eb="17">
      <t>ケンスウ</t>
    </rPh>
    <phoneticPr fontId="2"/>
  </si>
  <si>
    <t>（A)に対する(B)の構成比</t>
    <rPh sb="4" eb="5">
      <t>タイ</t>
    </rPh>
    <rPh sb="11" eb="14">
      <t>コウセイヒ</t>
    </rPh>
    <phoneticPr fontId="2"/>
  </si>
  <si>
    <t>(A)のうち急病による出場件数</t>
    <rPh sb="6" eb="8">
      <t>キュウビョウ</t>
    </rPh>
    <rPh sb="11" eb="13">
      <t>シュツジョウ</t>
    </rPh>
    <rPh sb="13" eb="15">
      <t>ケンスウ</t>
    </rPh>
    <phoneticPr fontId="2"/>
  </si>
  <si>
    <t>（A)に対する（C）の構成比</t>
    <rPh sb="4" eb="5">
      <t>タイ</t>
    </rPh>
    <rPh sb="11" eb="14">
      <t>コウセイヒ</t>
    </rPh>
    <phoneticPr fontId="2"/>
  </si>
  <si>
    <t>件　数</t>
    <rPh sb="0" eb="1">
      <t>ケン</t>
    </rPh>
    <rPh sb="2" eb="3">
      <t>カズ</t>
    </rPh>
    <phoneticPr fontId="2"/>
  </si>
  <si>
    <t>対前年増減率</t>
    <rPh sb="0" eb="1">
      <t>タイ</t>
    </rPh>
    <rPh sb="1" eb="3">
      <t>ゼンネン</t>
    </rPh>
    <rPh sb="3" eb="5">
      <t>ゾウゲン</t>
    </rPh>
    <rPh sb="5" eb="6">
      <t>リツ</t>
    </rPh>
    <phoneticPr fontId="2"/>
  </si>
  <si>
    <t>人　員</t>
    <rPh sb="0" eb="1">
      <t>ヒト</t>
    </rPh>
    <rPh sb="2" eb="3">
      <t>イン</t>
    </rPh>
    <phoneticPr fontId="2"/>
  </si>
  <si>
    <t>（A）</t>
    <phoneticPr fontId="2"/>
  </si>
  <si>
    <t>（B)</t>
    <phoneticPr fontId="2"/>
  </si>
  <si>
    <t>（％）</t>
    <phoneticPr fontId="2"/>
  </si>
  <si>
    <t>（C)</t>
    <phoneticPr fontId="2"/>
  </si>
  <si>
    <t>各年1月1日～12月31日</t>
    <rPh sb="0" eb="2">
      <t>カクネン</t>
    </rPh>
    <rPh sb="3" eb="4">
      <t>ガツ</t>
    </rPh>
    <rPh sb="5" eb="6">
      <t>ヒ</t>
    </rPh>
    <rPh sb="9" eb="10">
      <t>ガツ</t>
    </rPh>
    <rPh sb="12" eb="13">
      <t>ヒ</t>
    </rPh>
    <phoneticPr fontId="2"/>
  </si>
  <si>
    <t>年</t>
    <rPh sb="0" eb="1">
      <t>ネン</t>
    </rPh>
    <phoneticPr fontId="2"/>
  </si>
  <si>
    <t>令和2年</t>
    <rPh sb="0" eb="2">
      <t>レイワ</t>
    </rPh>
    <rPh sb="3" eb="4">
      <t>ネン</t>
    </rPh>
    <phoneticPr fontId="2"/>
  </si>
  <si>
    <t>平成元年</t>
    <rPh sb="0" eb="2">
      <t>ヘイセイ</t>
    </rPh>
    <rPh sb="2" eb="3">
      <t>ゲン</t>
    </rPh>
    <rPh sb="3" eb="4">
      <t>ネン</t>
    </rPh>
    <phoneticPr fontId="2"/>
  </si>
  <si>
    <t>平成2年</t>
    <rPh sb="0" eb="2">
      <t>ヘイセイ</t>
    </rPh>
    <rPh sb="3" eb="4">
      <t>ネン</t>
    </rPh>
    <phoneticPr fontId="2"/>
  </si>
  <si>
    <t>平成3年</t>
    <rPh sb="0" eb="2">
      <t>ヘイセイ</t>
    </rPh>
    <rPh sb="3" eb="4">
      <t>ネン</t>
    </rPh>
    <phoneticPr fontId="2"/>
  </si>
  <si>
    <t>平成4年</t>
    <rPh sb="0" eb="2">
      <t>ヘイセイ</t>
    </rPh>
    <rPh sb="3" eb="4">
      <t>ネン</t>
    </rPh>
    <phoneticPr fontId="2"/>
  </si>
  <si>
    <t>平成5年</t>
    <rPh sb="0" eb="2">
      <t>ヘイセイ</t>
    </rPh>
    <rPh sb="3" eb="4">
      <t>ネン</t>
    </rPh>
    <phoneticPr fontId="2"/>
  </si>
  <si>
    <t>平成6年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</si>
  <si>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</si>
  <si>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平成8年</t>
    <rPh sb="0" eb="2">
      <t>ヘイセイ</t>
    </rPh>
    <rPh sb="3" eb="4">
      <t>ネン</t>
    </rPh>
    <phoneticPr fontId="2"/>
  </si>
  <si>
    <t>平成9年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</si>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</sst>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\(#,##0\)"/>
    <numFmt numFmtId="177" formatCode="0.0_);[Red]\(0.0\)"/>
    <numFmt numFmtId="178" formatCode="0.0_ "/>
    <numFmt numFmtId="179" formatCode="#,##0_ "/>
    <numFmt numFmtId="180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79" fontId="1" fillId="0" borderId="1" xfId="0" applyNumberFormat="1" applyFont="1" applyBorder="1">
      <alignment vertical="center"/>
    </xf>
    <xf numFmtId="179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/>
    <xf numFmtId="0" fontId="1" fillId="0" borderId="7" xfId="0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161925</xdr:rowOff>
    </xdr:from>
    <xdr:to>
      <xdr:col>1</xdr:col>
      <xdr:colOff>9525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9525" y="333375"/>
          <a:ext cx="476250" cy="1085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I40"/>
  <sheetViews>
    <sheetView tabSelected="1" zoomScaleNormal="100" zoomScaleSheetLayoutView="100" workbookViewId="0">
      <pane xSplit="1" ySplit="5" topLeftCell="B15" activePane="bottomRight" state="frozen"/>
      <selection activeCell="N15" sqref="N15"/>
      <selection pane="topRight" activeCell="N15" sqref="N15"/>
      <selection pane="bottomLeft" activeCell="N15" sqref="N15"/>
      <selection pane="bottomRight" activeCell="P26" sqref="P26"/>
    </sheetView>
  </sheetViews>
  <sheetFormatPr defaultColWidth="9" defaultRowHeight="13.2" x14ac:dyDescent="0.2"/>
  <cols>
    <col min="1" max="1" width="7.88671875" style="1" customWidth="1"/>
    <col min="2" max="2" width="10.6640625" style="1" customWidth="1"/>
    <col min="3" max="3" width="7.109375" style="1" customWidth="1"/>
    <col min="4" max="4" width="10.6640625" style="1" customWidth="1"/>
    <col min="5" max="5" width="7.109375" style="1" customWidth="1"/>
    <col min="6" max="6" width="10" style="1" customWidth="1"/>
    <col min="7" max="7" width="9.21875" style="1" bestFit="1" customWidth="1"/>
    <col min="8" max="8" width="10" style="1" customWidth="1"/>
    <col min="9" max="9" width="9.21875" style="1" bestFit="1" customWidth="1"/>
    <col min="10" max="16384" width="9" style="1"/>
  </cols>
  <sheetData>
    <row r="1" spans="1:9" x14ac:dyDescent="0.2">
      <c r="A1" s="1" t="s">
        <v>1</v>
      </c>
      <c r="B1" s="1" t="s">
        <v>2</v>
      </c>
    </row>
    <row r="2" spans="1:9" x14ac:dyDescent="0.2">
      <c r="G2" s="22" t="s">
        <v>16</v>
      </c>
      <c r="H2" s="22"/>
      <c r="I2" s="22"/>
    </row>
    <row r="3" spans="1:9" ht="21" customHeight="1" x14ac:dyDescent="0.2">
      <c r="A3" s="11" t="s">
        <v>0</v>
      </c>
      <c r="B3" s="25" t="s">
        <v>3</v>
      </c>
      <c r="C3" s="26"/>
      <c r="D3" s="25" t="s">
        <v>4</v>
      </c>
      <c r="E3" s="27"/>
      <c r="F3" s="23" t="s">
        <v>5</v>
      </c>
      <c r="G3" s="23" t="s">
        <v>6</v>
      </c>
      <c r="H3" s="28" t="s">
        <v>7</v>
      </c>
      <c r="I3" s="23" t="s">
        <v>8</v>
      </c>
    </row>
    <row r="4" spans="1:9" ht="47.25" customHeight="1" x14ac:dyDescent="0.15">
      <c r="A4" s="12"/>
      <c r="B4" s="3" t="s">
        <v>9</v>
      </c>
      <c r="C4" s="13" t="s">
        <v>10</v>
      </c>
      <c r="D4" s="3" t="s">
        <v>11</v>
      </c>
      <c r="E4" s="13" t="s">
        <v>10</v>
      </c>
      <c r="F4" s="24"/>
      <c r="G4" s="24"/>
      <c r="H4" s="24"/>
      <c r="I4" s="24"/>
    </row>
    <row r="5" spans="1:9" ht="16.5" customHeight="1" x14ac:dyDescent="0.2">
      <c r="A5" s="10" t="s">
        <v>17</v>
      </c>
      <c r="B5" s="5" t="s">
        <v>12</v>
      </c>
      <c r="C5" s="4"/>
      <c r="D5" s="4"/>
      <c r="E5" s="4"/>
      <c r="F5" s="5" t="s">
        <v>13</v>
      </c>
      <c r="G5" s="5" t="s">
        <v>14</v>
      </c>
      <c r="H5" s="5" t="s">
        <v>15</v>
      </c>
      <c r="I5" s="5" t="s">
        <v>14</v>
      </c>
    </row>
    <row r="6" spans="1:9" ht="28.5" hidden="1" customHeight="1" x14ac:dyDescent="0.2">
      <c r="A6" s="9" t="s">
        <v>19</v>
      </c>
      <c r="B6" s="6">
        <v>122386</v>
      </c>
      <c r="C6" s="2">
        <v>6.6</v>
      </c>
      <c r="D6" s="6">
        <v>122537</v>
      </c>
      <c r="E6" s="14">
        <v>7.8</v>
      </c>
      <c r="F6" s="6">
        <v>27833</v>
      </c>
      <c r="G6" s="15">
        <f t="shared" ref="G6:G14" si="0">ROUND(((F6/B6)*100),1)</f>
        <v>22.7</v>
      </c>
      <c r="H6" s="6">
        <v>55551</v>
      </c>
      <c r="I6" s="16">
        <f t="shared" ref="I6:I14" si="1">ROUND(((H6/B6)*100),1)</f>
        <v>45.4</v>
      </c>
    </row>
    <row r="7" spans="1:9" ht="28.5" hidden="1" customHeight="1" x14ac:dyDescent="0.2">
      <c r="A7" s="9" t="s">
        <v>20</v>
      </c>
      <c r="B7" s="6">
        <v>128322</v>
      </c>
      <c r="C7" s="2">
        <f t="shared" ref="C7:C14" si="2">ROUND(((B7-B6)/B6)*100,1)</f>
        <v>4.9000000000000004</v>
      </c>
      <c r="D7" s="6">
        <v>128528</v>
      </c>
      <c r="E7" s="2">
        <f>ROUND(((D7-D6)/D6)*100,1)</f>
        <v>4.9000000000000004</v>
      </c>
      <c r="F7" s="6">
        <v>31114</v>
      </c>
      <c r="G7" s="15">
        <f t="shared" si="0"/>
        <v>24.2</v>
      </c>
      <c r="H7" s="6">
        <v>58077</v>
      </c>
      <c r="I7" s="16">
        <f t="shared" si="1"/>
        <v>45.3</v>
      </c>
    </row>
    <row r="8" spans="1:9" ht="28.5" hidden="1" customHeight="1" x14ac:dyDescent="0.2">
      <c r="A8" s="9" t="s">
        <v>21</v>
      </c>
      <c r="B8" s="6">
        <v>132450</v>
      </c>
      <c r="C8" s="2">
        <f t="shared" si="2"/>
        <v>3.2</v>
      </c>
      <c r="D8" s="6">
        <v>132962</v>
      </c>
      <c r="E8" s="2">
        <f t="shared" ref="E8:E14" si="3">ROUND(((D8-D7)/D7)*100,1)</f>
        <v>3.4</v>
      </c>
      <c r="F8" s="6">
        <v>31178</v>
      </c>
      <c r="G8" s="15">
        <f t="shared" si="0"/>
        <v>23.5</v>
      </c>
      <c r="H8" s="6">
        <v>62476</v>
      </c>
      <c r="I8" s="16">
        <f t="shared" si="1"/>
        <v>47.2</v>
      </c>
    </row>
    <row r="9" spans="1:9" ht="24" hidden="1" customHeight="1" x14ac:dyDescent="0.2">
      <c r="A9" s="9" t="s">
        <v>22</v>
      </c>
      <c r="B9" s="6">
        <v>134996</v>
      </c>
      <c r="C9" s="2">
        <f t="shared" si="2"/>
        <v>1.9</v>
      </c>
      <c r="D9" s="6">
        <v>134478</v>
      </c>
      <c r="E9" s="2">
        <f t="shared" si="3"/>
        <v>1.1000000000000001</v>
      </c>
      <c r="F9" s="6">
        <v>32223</v>
      </c>
      <c r="G9" s="15">
        <f t="shared" si="0"/>
        <v>23.9</v>
      </c>
      <c r="H9" s="6">
        <v>64773</v>
      </c>
      <c r="I9" s="16">
        <f t="shared" si="1"/>
        <v>48</v>
      </c>
    </row>
    <row r="10" spans="1:9" ht="24" hidden="1" customHeight="1" x14ac:dyDescent="0.2">
      <c r="A10" s="9" t="s">
        <v>23</v>
      </c>
      <c r="B10" s="6">
        <v>138335</v>
      </c>
      <c r="C10" s="2">
        <f t="shared" si="2"/>
        <v>2.5</v>
      </c>
      <c r="D10" s="6">
        <v>137396</v>
      </c>
      <c r="E10" s="2">
        <f t="shared" si="3"/>
        <v>2.2000000000000002</v>
      </c>
      <c r="F10" s="6">
        <v>31407</v>
      </c>
      <c r="G10" s="15">
        <f t="shared" si="0"/>
        <v>22.7</v>
      </c>
      <c r="H10" s="6">
        <v>67667</v>
      </c>
      <c r="I10" s="16">
        <f t="shared" si="1"/>
        <v>48.9</v>
      </c>
    </row>
    <row r="11" spans="1:9" ht="24" hidden="1" customHeight="1" x14ac:dyDescent="0.2">
      <c r="A11" s="9" t="s">
        <v>24</v>
      </c>
      <c r="B11" s="6">
        <v>144982</v>
      </c>
      <c r="C11" s="2">
        <f t="shared" si="2"/>
        <v>4.8</v>
      </c>
      <c r="D11" s="6">
        <v>142530</v>
      </c>
      <c r="E11" s="2">
        <f t="shared" si="3"/>
        <v>3.7</v>
      </c>
      <c r="F11" s="6">
        <v>31742</v>
      </c>
      <c r="G11" s="15">
        <f t="shared" si="0"/>
        <v>21.9</v>
      </c>
      <c r="H11" s="6">
        <v>69913</v>
      </c>
      <c r="I11" s="16">
        <f t="shared" si="1"/>
        <v>48.2</v>
      </c>
    </row>
    <row r="12" spans="1:9" ht="24" hidden="1" customHeight="1" x14ac:dyDescent="0.2">
      <c r="A12" s="9" t="s">
        <v>25</v>
      </c>
      <c r="B12" s="6">
        <v>154618</v>
      </c>
      <c r="C12" s="2">
        <f t="shared" si="2"/>
        <v>6.6</v>
      </c>
      <c r="D12" s="6">
        <v>151393</v>
      </c>
      <c r="E12" s="2">
        <f t="shared" si="3"/>
        <v>6.2</v>
      </c>
      <c r="F12" s="6">
        <v>31027</v>
      </c>
      <c r="G12" s="15">
        <f t="shared" si="0"/>
        <v>20.100000000000001</v>
      </c>
      <c r="H12" s="6">
        <v>74988</v>
      </c>
      <c r="I12" s="16">
        <f t="shared" si="1"/>
        <v>48.5</v>
      </c>
    </row>
    <row r="13" spans="1:9" ht="24" hidden="1" customHeight="1" x14ac:dyDescent="0.2">
      <c r="A13" s="9" t="s">
        <v>26</v>
      </c>
      <c r="B13" s="6">
        <v>159504</v>
      </c>
      <c r="C13" s="2">
        <f t="shared" si="2"/>
        <v>3.2</v>
      </c>
      <c r="D13" s="6">
        <v>155107</v>
      </c>
      <c r="E13" s="2">
        <f t="shared" si="3"/>
        <v>2.5</v>
      </c>
      <c r="F13" s="6">
        <v>31605</v>
      </c>
      <c r="G13" s="15">
        <f t="shared" si="0"/>
        <v>19.8</v>
      </c>
      <c r="H13" s="6">
        <v>82311</v>
      </c>
      <c r="I13" s="16">
        <f t="shared" si="1"/>
        <v>51.6</v>
      </c>
    </row>
    <row r="14" spans="1:9" ht="24" hidden="1" customHeight="1" x14ac:dyDescent="0.2">
      <c r="A14" s="9" t="s">
        <v>27</v>
      </c>
      <c r="B14" s="6">
        <v>165900</v>
      </c>
      <c r="C14" s="2">
        <f t="shared" si="2"/>
        <v>4</v>
      </c>
      <c r="D14" s="6">
        <v>160639</v>
      </c>
      <c r="E14" s="2">
        <f t="shared" si="3"/>
        <v>3.6</v>
      </c>
      <c r="F14" s="6">
        <v>30806</v>
      </c>
      <c r="G14" s="15">
        <f t="shared" si="0"/>
        <v>18.600000000000001</v>
      </c>
      <c r="H14" s="6">
        <v>85016</v>
      </c>
      <c r="I14" s="16">
        <f t="shared" si="1"/>
        <v>51.2</v>
      </c>
    </row>
    <row r="15" spans="1:9" ht="24" customHeight="1" x14ac:dyDescent="0.2">
      <c r="A15" s="9" t="s">
        <v>28</v>
      </c>
      <c r="B15" s="6">
        <v>178689</v>
      </c>
      <c r="C15" s="2">
        <v>7.7</v>
      </c>
      <c r="D15" s="6">
        <v>171811</v>
      </c>
      <c r="E15" s="2">
        <v>7</v>
      </c>
      <c r="F15" s="6">
        <v>31226</v>
      </c>
      <c r="G15" s="15">
        <v>17.5</v>
      </c>
      <c r="H15" s="6">
        <v>88956</v>
      </c>
      <c r="I15" s="16">
        <v>49.8</v>
      </c>
    </row>
    <row r="16" spans="1:9" ht="24" customHeight="1" x14ac:dyDescent="0.2">
      <c r="A16" s="9" t="s">
        <v>29</v>
      </c>
      <c r="B16" s="6">
        <v>188649</v>
      </c>
      <c r="C16" s="14">
        <v>5.6</v>
      </c>
      <c r="D16" s="6">
        <v>180295</v>
      </c>
      <c r="E16" s="2">
        <v>4.9000000000000004</v>
      </c>
      <c r="F16" s="6">
        <v>30406</v>
      </c>
      <c r="G16" s="15">
        <v>16.100000000000001</v>
      </c>
      <c r="H16" s="6">
        <v>98543</v>
      </c>
      <c r="I16" s="16">
        <v>52.2</v>
      </c>
    </row>
    <row r="17" spans="1:9" ht="24" customHeight="1" x14ac:dyDescent="0.2">
      <c r="A17" s="9" t="s">
        <v>30</v>
      </c>
      <c r="B17" s="6">
        <v>202251</v>
      </c>
      <c r="C17" s="2">
        <v>7.2</v>
      </c>
      <c r="D17" s="6">
        <v>192816</v>
      </c>
      <c r="E17" s="14">
        <v>6.9</v>
      </c>
      <c r="F17" s="6">
        <v>31918</v>
      </c>
      <c r="G17" s="15">
        <v>15.8</v>
      </c>
      <c r="H17" s="6">
        <v>104041</v>
      </c>
      <c r="I17" s="16">
        <v>51.4</v>
      </c>
    </row>
    <row r="18" spans="1:9" ht="24" customHeight="1" x14ac:dyDescent="0.2">
      <c r="A18" s="9" t="s">
        <v>31</v>
      </c>
      <c r="B18" s="6">
        <v>214799</v>
      </c>
      <c r="C18" s="2">
        <v>6.2</v>
      </c>
      <c r="D18" s="6">
        <v>203793</v>
      </c>
      <c r="E18" s="2">
        <v>5.7</v>
      </c>
      <c r="F18" s="6">
        <v>34105</v>
      </c>
      <c r="G18" s="15">
        <v>15.9</v>
      </c>
      <c r="H18" s="6">
        <v>111258</v>
      </c>
      <c r="I18" s="16">
        <v>51.8</v>
      </c>
    </row>
    <row r="19" spans="1:9" ht="24" customHeight="1" x14ac:dyDescent="0.2">
      <c r="A19" s="9" t="s">
        <v>32</v>
      </c>
      <c r="B19" s="6">
        <v>224836</v>
      </c>
      <c r="C19" s="2">
        <v>4.7</v>
      </c>
      <c r="D19" s="6">
        <v>212859</v>
      </c>
      <c r="E19" s="2">
        <v>4.4000000000000004</v>
      </c>
      <c r="F19" s="6">
        <v>34751</v>
      </c>
      <c r="G19" s="15">
        <v>15.5</v>
      </c>
      <c r="H19" s="6">
        <v>118876</v>
      </c>
      <c r="I19" s="16">
        <v>52.9</v>
      </c>
    </row>
    <row r="20" spans="1:9" ht="24" customHeight="1" x14ac:dyDescent="0.2">
      <c r="A20" s="9" t="s">
        <v>33</v>
      </c>
      <c r="B20" s="6">
        <v>237440</v>
      </c>
      <c r="C20" s="2">
        <v>5.6</v>
      </c>
      <c r="D20" s="6">
        <v>223873</v>
      </c>
      <c r="E20" s="2">
        <v>5.2</v>
      </c>
      <c r="F20" s="6">
        <v>33496</v>
      </c>
      <c r="G20" s="15">
        <v>14.1</v>
      </c>
      <c r="H20" s="6">
        <v>127873</v>
      </c>
      <c r="I20" s="16">
        <v>53.9</v>
      </c>
    </row>
    <row r="21" spans="1:9" ht="24" customHeight="1" x14ac:dyDescent="0.2">
      <c r="A21" s="9" t="s">
        <v>34</v>
      </c>
      <c r="B21" s="6">
        <v>245733</v>
      </c>
      <c r="C21" s="2">
        <v>3.5</v>
      </c>
      <c r="D21" s="6">
        <v>229843</v>
      </c>
      <c r="E21" s="2">
        <v>2.7</v>
      </c>
      <c r="F21" s="7">
        <v>32942</v>
      </c>
      <c r="G21" s="15">
        <v>13.4</v>
      </c>
      <c r="H21" s="6">
        <v>137691</v>
      </c>
      <c r="I21" s="16">
        <v>56</v>
      </c>
    </row>
    <row r="22" spans="1:9" ht="24" customHeight="1" x14ac:dyDescent="0.2">
      <c r="A22" s="9" t="s">
        <v>35</v>
      </c>
      <c r="B22" s="6">
        <v>259838</v>
      </c>
      <c r="C22" s="2">
        <v>5.7</v>
      </c>
      <c r="D22" s="8">
        <v>242326</v>
      </c>
      <c r="E22" s="2">
        <v>5.4</v>
      </c>
      <c r="F22" s="7">
        <v>33065</v>
      </c>
      <c r="G22" s="15">
        <v>12.7</v>
      </c>
      <c r="H22" s="6">
        <v>143135</v>
      </c>
      <c r="I22" s="16">
        <v>55.1</v>
      </c>
    </row>
    <row r="23" spans="1:9" ht="24" customHeight="1" x14ac:dyDescent="0.2">
      <c r="A23" s="9" t="s">
        <v>36</v>
      </c>
      <c r="B23" s="6">
        <v>256607</v>
      </c>
      <c r="C23" s="2">
        <v>-1.2</v>
      </c>
      <c r="D23" s="8">
        <v>238048</v>
      </c>
      <c r="E23" s="2">
        <v>-1.8</v>
      </c>
      <c r="F23" s="7">
        <v>32141</v>
      </c>
      <c r="G23" s="15">
        <v>12.5</v>
      </c>
      <c r="H23" s="6">
        <v>154805</v>
      </c>
      <c r="I23" s="16">
        <v>60.3</v>
      </c>
    </row>
    <row r="24" spans="1:9" ht="24" customHeight="1" x14ac:dyDescent="0.2">
      <c r="A24" s="9" t="s">
        <v>37</v>
      </c>
      <c r="B24" s="6">
        <v>258189</v>
      </c>
      <c r="C24" s="2">
        <v>0.6</v>
      </c>
      <c r="D24" s="8">
        <v>237839</v>
      </c>
      <c r="E24" s="2">
        <v>-0.1</v>
      </c>
      <c r="F24" s="7">
        <v>30481</v>
      </c>
      <c r="G24" s="15">
        <v>11.8</v>
      </c>
      <c r="H24" s="6">
        <v>153643</v>
      </c>
      <c r="I24" s="16">
        <v>59.5</v>
      </c>
    </row>
    <row r="25" spans="1:9" ht="24" customHeight="1" x14ac:dyDescent="0.2">
      <c r="A25" s="9" t="s">
        <v>38</v>
      </c>
      <c r="B25" s="6">
        <v>248947</v>
      </c>
      <c r="C25" s="2">
        <v>-3.6</v>
      </c>
      <c r="D25" s="8">
        <v>227701</v>
      </c>
      <c r="E25" s="2">
        <v>-4.3</v>
      </c>
      <c r="F25" s="7">
        <v>29791</v>
      </c>
      <c r="G25" s="15">
        <v>12</v>
      </c>
      <c r="H25" s="6">
        <v>155746</v>
      </c>
      <c r="I25" s="16">
        <v>62.6</v>
      </c>
    </row>
    <row r="26" spans="1:9" ht="24" customHeight="1" x14ac:dyDescent="0.2">
      <c r="A26" s="9" t="s">
        <v>39</v>
      </c>
      <c r="B26" s="6">
        <v>250187</v>
      </c>
      <c r="C26" s="2">
        <v>0.5</v>
      </c>
      <c r="D26" s="8">
        <v>229045</v>
      </c>
      <c r="E26" s="2">
        <v>0.6</v>
      </c>
      <c r="F26" s="7">
        <v>27545</v>
      </c>
      <c r="G26" s="15">
        <v>11</v>
      </c>
      <c r="H26" s="6">
        <v>149983</v>
      </c>
      <c r="I26" s="16">
        <v>59.9</v>
      </c>
    </row>
    <row r="27" spans="1:9" ht="24" customHeight="1" x14ac:dyDescent="0.2">
      <c r="A27" s="9" t="s">
        <v>40</v>
      </c>
      <c r="B27" s="6">
        <v>268683</v>
      </c>
      <c r="C27" s="2">
        <v>7.4</v>
      </c>
      <c r="D27" s="8">
        <v>245163</v>
      </c>
      <c r="E27" s="2">
        <v>7</v>
      </c>
      <c r="F27" s="7">
        <v>27858</v>
      </c>
      <c r="G27" s="15">
        <v>10.4</v>
      </c>
      <c r="H27" s="6">
        <v>165505</v>
      </c>
      <c r="I27" s="16">
        <v>61.6</v>
      </c>
    </row>
    <row r="28" spans="1:9" ht="24" customHeight="1" x14ac:dyDescent="0.2">
      <c r="A28" s="9" t="s">
        <v>41</v>
      </c>
      <c r="B28" s="6">
        <v>280482</v>
      </c>
      <c r="C28" s="2">
        <v>4.4000000000000004</v>
      </c>
      <c r="D28" s="8">
        <v>254621</v>
      </c>
      <c r="E28" s="2">
        <v>3.9</v>
      </c>
      <c r="F28" s="7">
        <v>28537</v>
      </c>
      <c r="G28" s="15">
        <v>10.199999999999999</v>
      </c>
      <c r="H28" s="6">
        <v>173446</v>
      </c>
      <c r="I28" s="16">
        <v>61.8</v>
      </c>
    </row>
    <row r="29" spans="1:9" ht="24" customHeight="1" x14ac:dyDescent="0.2">
      <c r="A29" s="9" t="s">
        <v>42</v>
      </c>
      <c r="B29" s="6">
        <v>284154</v>
      </c>
      <c r="C29" s="2">
        <v>1.3</v>
      </c>
      <c r="D29" s="8">
        <v>257394</v>
      </c>
      <c r="E29" s="2">
        <v>1.1000000000000001</v>
      </c>
      <c r="F29" s="7">
        <v>27888</v>
      </c>
      <c r="G29" s="15">
        <v>9.8000000000000007</v>
      </c>
      <c r="H29" s="6">
        <v>177045</v>
      </c>
      <c r="I29" s="16">
        <v>62.3</v>
      </c>
    </row>
    <row r="30" spans="1:9" ht="24" customHeight="1" x14ac:dyDescent="0.2">
      <c r="A30" s="9" t="s">
        <v>43</v>
      </c>
      <c r="B30" s="6">
        <v>294367</v>
      </c>
      <c r="C30" s="2">
        <v>3.6</v>
      </c>
      <c r="D30" s="8">
        <v>264224</v>
      </c>
      <c r="E30" s="2">
        <v>2.7</v>
      </c>
      <c r="F30" s="7">
        <v>27206</v>
      </c>
      <c r="G30" s="15">
        <v>9.1999999999999993</v>
      </c>
      <c r="H30" s="6">
        <v>183277</v>
      </c>
      <c r="I30" s="16">
        <v>62.3</v>
      </c>
    </row>
    <row r="31" spans="1:9" ht="24" customHeight="1" x14ac:dyDescent="0.2">
      <c r="A31" s="9" t="s">
        <v>44</v>
      </c>
      <c r="B31" s="6">
        <v>297758</v>
      </c>
      <c r="C31" s="2">
        <v>1.2</v>
      </c>
      <c r="D31" s="8">
        <v>265818</v>
      </c>
      <c r="E31" s="2">
        <v>0.6</v>
      </c>
      <c r="F31" s="7">
        <v>26083</v>
      </c>
      <c r="G31" s="15">
        <v>8.8000000000000007</v>
      </c>
      <c r="H31" s="6">
        <v>185448</v>
      </c>
      <c r="I31" s="16">
        <v>62.3</v>
      </c>
    </row>
    <row r="32" spans="1:9" ht="24" customHeight="1" x14ac:dyDescent="0.2">
      <c r="A32" s="9" t="s">
        <v>45</v>
      </c>
      <c r="B32" s="6">
        <v>305160</v>
      </c>
      <c r="C32" s="2">
        <v>2.5</v>
      </c>
      <c r="D32" s="8">
        <v>271745</v>
      </c>
      <c r="E32" s="2">
        <v>2.2000000000000002</v>
      </c>
      <c r="F32" s="7">
        <v>25406</v>
      </c>
      <c r="G32" s="15">
        <v>8.3000000000000007</v>
      </c>
      <c r="H32" s="6">
        <v>191162</v>
      </c>
      <c r="I32" s="16">
        <v>62.6</v>
      </c>
    </row>
    <row r="33" spans="1:9" ht="24" customHeight="1" x14ac:dyDescent="0.2">
      <c r="A33" s="9" t="s">
        <v>46</v>
      </c>
      <c r="B33" s="6">
        <v>310602</v>
      </c>
      <c r="C33" s="2">
        <v>1.8</v>
      </c>
      <c r="D33" s="8">
        <v>277167</v>
      </c>
      <c r="E33" s="2">
        <v>2</v>
      </c>
      <c r="F33" s="7">
        <v>24762</v>
      </c>
      <c r="G33" s="15">
        <v>8</v>
      </c>
      <c r="H33" s="6">
        <v>195933</v>
      </c>
      <c r="I33" s="16">
        <v>63.1</v>
      </c>
    </row>
    <row r="34" spans="1:9" ht="24" customHeight="1" x14ac:dyDescent="0.2">
      <c r="A34" s="9" t="s">
        <v>47</v>
      </c>
      <c r="B34" s="6">
        <v>317578</v>
      </c>
      <c r="C34" s="2">
        <v>2.2000000000000002</v>
      </c>
      <c r="D34" s="8">
        <v>283825</v>
      </c>
      <c r="E34" s="2">
        <v>2.4</v>
      </c>
      <c r="F34" s="7">
        <v>24931</v>
      </c>
      <c r="G34" s="15">
        <v>7.9</v>
      </c>
      <c r="H34" s="6">
        <v>199690</v>
      </c>
      <c r="I34" s="16">
        <v>62.9</v>
      </c>
    </row>
    <row r="35" spans="1:9" ht="24" customHeight="1" x14ac:dyDescent="0.2">
      <c r="A35" s="9" t="s">
        <v>48</v>
      </c>
      <c r="B35" s="6">
        <v>331042</v>
      </c>
      <c r="C35" s="2">
        <v>4.2</v>
      </c>
      <c r="D35" s="8">
        <v>293809</v>
      </c>
      <c r="E35" s="2">
        <v>3.5</v>
      </c>
      <c r="F35" s="7">
        <v>23760</v>
      </c>
      <c r="G35" s="15">
        <v>7.2</v>
      </c>
      <c r="H35" s="6">
        <v>211266</v>
      </c>
      <c r="I35" s="16">
        <v>63.8</v>
      </c>
    </row>
    <row r="36" spans="1:9" ht="24" customHeight="1" x14ac:dyDescent="0.2">
      <c r="A36" s="9" t="s">
        <v>49</v>
      </c>
      <c r="B36" s="17">
        <v>342184</v>
      </c>
      <c r="C36" s="2">
        <v>3.4</v>
      </c>
      <c r="D36" s="18">
        <v>301788</v>
      </c>
      <c r="E36" s="9">
        <v>2.7</v>
      </c>
      <c r="F36" s="19">
        <v>22392</v>
      </c>
      <c r="G36" s="20">
        <v>6.5</v>
      </c>
      <c r="H36" s="17">
        <v>220200</v>
      </c>
      <c r="I36" s="21">
        <v>64.400000000000006</v>
      </c>
    </row>
    <row r="37" spans="1:9" ht="26.25" customHeight="1" x14ac:dyDescent="0.2">
      <c r="A37" s="9" t="s">
        <v>18</v>
      </c>
      <c r="B37" s="17">
        <v>305253</v>
      </c>
      <c r="C37" s="2">
        <v>-10.8</v>
      </c>
      <c r="D37" s="18">
        <v>266219</v>
      </c>
      <c r="E37" s="9">
        <v>-11.8</v>
      </c>
      <c r="F37" s="19">
        <v>18490</v>
      </c>
      <c r="G37" s="20">
        <v>6.1</v>
      </c>
      <c r="H37" s="17">
        <v>197252</v>
      </c>
      <c r="I37" s="21">
        <v>64.599999999999994</v>
      </c>
    </row>
    <row r="38" spans="1:9" ht="26.25" customHeight="1" x14ac:dyDescent="0.2">
      <c r="A38" s="9" t="s">
        <v>50</v>
      </c>
      <c r="B38" s="17">
        <v>319622</v>
      </c>
      <c r="C38" s="9">
        <v>4.7</v>
      </c>
      <c r="D38" s="18">
        <v>275983</v>
      </c>
      <c r="E38" s="9">
        <v>3.7</v>
      </c>
      <c r="F38" s="19">
        <v>19016</v>
      </c>
      <c r="G38" s="20">
        <v>5.9</v>
      </c>
      <c r="H38" s="17">
        <v>208028</v>
      </c>
      <c r="I38" s="21">
        <v>65.099999999999994</v>
      </c>
    </row>
    <row r="39" spans="1:9" ht="26.25" customHeight="1" x14ac:dyDescent="0.2">
      <c r="A39" s="9" t="s">
        <v>51</v>
      </c>
      <c r="B39" s="17">
        <v>382346</v>
      </c>
      <c r="C39" s="9">
        <v>19.600000000000001</v>
      </c>
      <c r="D39" s="18">
        <v>314247</v>
      </c>
      <c r="E39" s="9">
        <v>13.9</v>
      </c>
      <c r="F39" s="19">
        <v>19761</v>
      </c>
      <c r="G39" s="20">
        <v>5.2</v>
      </c>
      <c r="H39" s="17">
        <v>262237</v>
      </c>
      <c r="I39" s="21">
        <v>68.599999999999994</v>
      </c>
    </row>
    <row r="40" spans="1:9" ht="26.25" customHeight="1" x14ac:dyDescent="0.2">
      <c r="A40" s="9" t="s">
        <v>52</v>
      </c>
      <c r="B40" s="17">
        <v>399659</v>
      </c>
      <c r="C40" s="9">
        <v>4.5</v>
      </c>
      <c r="D40" s="18">
        <v>331861</v>
      </c>
      <c r="E40" s="9">
        <v>5.6</v>
      </c>
      <c r="F40" s="19">
        <v>20756</v>
      </c>
      <c r="G40" s="20">
        <v>5.2</v>
      </c>
      <c r="H40" s="17">
        <v>273097</v>
      </c>
      <c r="I40" s="21">
        <v>68.3</v>
      </c>
    </row>
  </sheetData>
  <mergeCells count="7">
    <mergeCell ref="G2:I2"/>
    <mergeCell ref="I3:I4"/>
    <mergeCell ref="B3:C3"/>
    <mergeCell ref="D3:E3"/>
    <mergeCell ref="F3:F4"/>
    <mergeCell ref="G3:G4"/>
    <mergeCell ref="H3:H4"/>
  </mergeCells>
  <phoneticPr fontId="2"/>
  <printOptions horizontalCentered="1"/>
  <pageMargins left="0.98425196850393704" right="0.98425196850393704" top="0.78740157480314965" bottom="0.78740157480314965" header="0" footer="0"/>
  <pageSetup paperSize="9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</vt:lpstr>
      <vt:lpstr>第５表!Print_Area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2025-11-06T07:42:08Z</dcterms:created>
  <dcterms:modified xsi:type="dcterms:W3CDTF">2025-11-06T07:42:13Z</dcterms:modified>
</cp:coreProperties>
</file>