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ABAAD66-12D5-43B4-90A4-23FCC15DD17A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第７表" sheetId="39" r:id="rId1"/>
  </sheets>
  <definedNames>
    <definedName name="_xlnm.Print_Area" localSheetId="0">第７表!$B$4:$AA$41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9" l="1"/>
  <c r="I2" i="39"/>
  <c r="M2" i="39"/>
  <c r="G1" i="39" l="1"/>
  <c r="M1" i="39"/>
  <c r="I1" i="39"/>
</calcChain>
</file>

<file path=xl/sharedStrings.xml><?xml version="1.0" encoding="utf-8"?>
<sst xmlns="http://schemas.openxmlformats.org/spreadsheetml/2006/main" count="64" uniqueCount="52">
  <si>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</si>
  <si>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</si>
  <si>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</si>
  <si>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</si>
  <si>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</si>
  <si>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</si>
  <si>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</si>
  <si>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</si>
  <si>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</si>
  <si>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　　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</si>
  <si>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</si>
  <si>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</si>
  <si>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</si>
  <si>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</si>
  <si>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</si>
  <si>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</si>
  <si>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</si>
  <si>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</si>
  <si>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</si>
  <si>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</si>
  <si>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旭市</t>
    <rPh sb="0" eb="1">
      <t>アサヒ</t>
    </rPh>
    <rPh sb="1" eb="2">
      <t>シ</t>
    </rPh>
    <phoneticPr fontId="2"/>
  </si>
  <si>
    <t>香取広域</t>
    <rPh sb="0" eb="2">
      <t>カトリ</t>
    </rPh>
    <rPh sb="2" eb="4">
      <t>コウイキ</t>
    </rPh>
    <phoneticPr fontId="2"/>
  </si>
  <si>
    <t>佐倉八街酒々井</t>
    <rPh sb="0" eb="2">
      <t>サクラ</t>
    </rPh>
    <rPh sb="2" eb="4">
      <t>ヤチマタ</t>
    </rPh>
    <rPh sb="4" eb="7">
      <t>シスイ</t>
    </rPh>
    <phoneticPr fontId="2"/>
  </si>
  <si>
    <t>印西地区</t>
    <rPh sb="0" eb="2">
      <t>インザイ</t>
    </rPh>
    <rPh sb="2" eb="4">
      <t>チク</t>
    </rPh>
    <phoneticPr fontId="2"/>
  </si>
  <si>
    <t>計</t>
    <rPh sb="0" eb="1">
      <t>ケイ</t>
    </rPh>
    <phoneticPr fontId="7"/>
  </si>
  <si>
    <t>第７表　事故種別救助活動件数及び救助人員</t>
    <rPh sb="0" eb="1">
      <t>ダイ</t>
    </rPh>
    <rPh sb="2" eb="3">
      <t>ヒョウ</t>
    </rPh>
    <rPh sb="4" eb="6">
      <t>ジコ</t>
    </rPh>
    <rPh sb="6" eb="8">
      <t>シュベツ</t>
    </rPh>
    <rPh sb="8" eb="10">
      <t>キュウジョ</t>
    </rPh>
    <rPh sb="10" eb="12">
      <t>カツドウ</t>
    </rPh>
    <rPh sb="12" eb="14">
      <t>ケンスウ</t>
    </rPh>
    <rPh sb="14" eb="15">
      <t>オヨ</t>
    </rPh>
    <rPh sb="16" eb="18">
      <t>キュウジョ</t>
    </rPh>
    <rPh sb="18" eb="20">
      <t>ジンイン</t>
    </rPh>
    <phoneticPr fontId="7"/>
  </si>
  <si>
    <t>　　　　　　区　分
 団体区分</t>
    <rPh sb="6" eb="7">
      <t>ク</t>
    </rPh>
    <rPh sb="8" eb="9">
      <t>ブン</t>
    </rPh>
    <rPh sb="14" eb="16">
      <t>ダンタイ</t>
    </rPh>
    <rPh sb="16" eb="18">
      <t>クブン</t>
    </rPh>
    <phoneticPr fontId="7"/>
  </si>
  <si>
    <t>活　　　　動　　　　件　　　　数</t>
    <rPh sb="0" eb="1">
      <t>カツ</t>
    </rPh>
    <rPh sb="5" eb="6">
      <t>ドウ</t>
    </rPh>
    <rPh sb="10" eb="11">
      <t>ケン</t>
    </rPh>
    <rPh sb="15" eb="16">
      <t>カズ</t>
    </rPh>
    <phoneticPr fontId="7"/>
  </si>
  <si>
    <t>救　　　　助　　　　人　　　　員</t>
    <rPh sb="0" eb="1">
      <t>スク</t>
    </rPh>
    <rPh sb="5" eb="6">
      <t>スケ</t>
    </rPh>
    <rPh sb="10" eb="11">
      <t>ジン</t>
    </rPh>
    <rPh sb="15" eb="16">
      <t>イン</t>
    </rPh>
    <phoneticPr fontId="7"/>
  </si>
  <si>
    <t>火災</t>
    <rPh sb="0" eb="2">
      <t>カサイ</t>
    </rPh>
    <phoneticPr fontId="7"/>
  </si>
  <si>
    <t>交通事故</t>
    <rPh sb="0" eb="2">
      <t>コウツウ</t>
    </rPh>
    <rPh sb="2" eb="4">
      <t>ジコ</t>
    </rPh>
    <phoneticPr fontId="7"/>
  </si>
  <si>
    <t>水難事故</t>
    <rPh sb="0" eb="2">
      <t>スイナン</t>
    </rPh>
    <rPh sb="2" eb="4">
      <t>ジコ</t>
    </rPh>
    <phoneticPr fontId="7"/>
  </si>
  <si>
    <t>風水害等
自然災害</t>
    <rPh sb="0" eb="4">
      <t>フウスイガイナド</t>
    </rPh>
    <rPh sb="5" eb="7">
      <t>シゼン</t>
    </rPh>
    <rPh sb="7" eb="9">
      <t>サイガイ</t>
    </rPh>
    <phoneticPr fontId="7"/>
  </si>
  <si>
    <t>機械に
よる事故</t>
    <rPh sb="0" eb="1">
      <t>キ</t>
    </rPh>
    <rPh sb="1" eb="2">
      <t>カセ</t>
    </rPh>
    <rPh sb="6" eb="8">
      <t>ジコ</t>
    </rPh>
    <phoneticPr fontId="7"/>
  </si>
  <si>
    <t>建物等に
よる事故</t>
    <rPh sb="0" eb="2">
      <t>タテモノ</t>
    </rPh>
    <rPh sb="2" eb="3">
      <t>トウ</t>
    </rPh>
    <rPh sb="7" eb="9">
      <t>ジコ</t>
    </rPh>
    <phoneticPr fontId="7"/>
  </si>
  <si>
    <t>ガス及び
酸欠事故</t>
    <rPh sb="2" eb="3">
      <t>オヨ</t>
    </rPh>
    <rPh sb="5" eb="7">
      <t>サンケツ</t>
    </rPh>
    <rPh sb="7" eb="9">
      <t>ジコ</t>
    </rPh>
    <phoneticPr fontId="7"/>
  </si>
  <si>
    <t>爆発事故</t>
    <rPh sb="0" eb="2">
      <t>バクハツ</t>
    </rPh>
    <rPh sb="2" eb="4">
      <t>ジコ</t>
    </rPh>
    <phoneticPr fontId="7"/>
  </si>
  <si>
    <t>その他の
事　　故</t>
    <rPh sb="2" eb="3">
      <t>タ</t>
    </rPh>
    <rPh sb="5" eb="6">
      <t>コト</t>
    </rPh>
    <rPh sb="8" eb="9">
      <t>ユエ</t>
    </rPh>
    <phoneticPr fontId="7"/>
  </si>
  <si>
    <t>建物</t>
    <rPh sb="0" eb="2">
      <t>タテモノ</t>
    </rPh>
    <phoneticPr fontId="7"/>
  </si>
  <si>
    <t>建物
以外</t>
    <rPh sb="0" eb="2">
      <t>タテモノ</t>
    </rPh>
    <rPh sb="3" eb="5">
      <t>イガイ</t>
    </rPh>
    <phoneticPr fontId="7"/>
  </si>
  <si>
    <t>県　　計</t>
    <rPh sb="0" eb="1">
      <t>ケン</t>
    </rPh>
    <rPh sb="3" eb="4">
      <t>ケイ</t>
    </rPh>
    <phoneticPr fontId="7"/>
  </si>
  <si>
    <t>鎌ケ谷市</t>
    <rPh sb="0" eb="4">
      <t>カマガヤシ</t>
    </rPh>
    <phoneticPr fontId="7"/>
  </si>
  <si>
    <t>袖ケ浦市</t>
    <rPh sb="0" eb="4">
      <t>ソデガウラシ</t>
    </rPh>
    <phoneticPr fontId="7"/>
  </si>
  <si>
    <t>安房郡市</t>
    <rPh sb="0" eb="2">
      <t>アワ</t>
    </rPh>
    <rPh sb="2" eb="3">
      <t>グン</t>
    </rPh>
    <rPh sb="3" eb="4">
      <t>シ</t>
    </rPh>
    <phoneticPr fontId="2"/>
  </si>
  <si>
    <t>長生郡市</t>
    <rPh sb="0" eb="2">
      <t>チョウセイ</t>
    </rPh>
    <rPh sb="2" eb="3">
      <t>グン</t>
    </rPh>
    <rPh sb="3" eb="4">
      <t>シ</t>
    </rPh>
    <phoneticPr fontId="2"/>
  </si>
  <si>
    <t>匝瑳横芝光</t>
    <rPh sb="0" eb="2">
      <t>ソウサ</t>
    </rPh>
    <rPh sb="2" eb="4">
      <t>ヨコシバ</t>
    </rPh>
    <phoneticPr fontId="2"/>
  </si>
  <si>
    <t>山武郡市</t>
    <rPh sb="0" eb="2">
      <t>サンブ</t>
    </rPh>
    <rPh sb="2" eb="3">
      <t>グン</t>
    </rPh>
    <rPh sb="3" eb="4">
      <t>シ</t>
    </rPh>
    <phoneticPr fontId="2"/>
  </si>
  <si>
    <t>夷隅郡市</t>
    <rPh sb="0" eb="2">
      <t>イスミ</t>
    </rPh>
    <rPh sb="2" eb="3">
      <t>グン</t>
    </rPh>
    <rPh sb="3" eb="4">
      <t>シ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</si>
  <si>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</si>
  <si>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</si>
  <si>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</si>
  <si>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令和５年１月１日～令和５年１２月３１日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</si>
</sst>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2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177" fontId="5" fillId="0" borderId="0" xfId="2" applyNumberFormat="1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176" fontId="4" fillId="0" borderId="1" xfId="1" applyNumberFormat="1" applyFont="1" applyFill="1" applyBorder="1" applyAlignment="1" applyProtection="1">
      <alignment vertical="center"/>
    </xf>
    <xf numFmtId="176" fontId="4" fillId="0" borderId="9" xfId="1" applyNumberFormat="1" applyFont="1" applyFill="1" applyBorder="1" applyAlignment="1" applyProtection="1">
      <alignment vertical="center"/>
    </xf>
    <xf numFmtId="176" fontId="4" fillId="0" borderId="22" xfId="1" applyNumberFormat="1" applyFont="1" applyFill="1" applyBorder="1" applyAlignment="1" applyProtection="1">
      <alignment vertical="center"/>
    </xf>
    <xf numFmtId="176" fontId="4" fillId="0" borderId="37" xfId="1" applyNumberFormat="1" applyFont="1" applyFill="1" applyBorder="1">
      <alignment vertical="center"/>
    </xf>
    <xf numFmtId="176" fontId="4" fillId="0" borderId="38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39" xfId="1" applyNumberFormat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21" xfId="1" applyNumberFormat="1" applyFont="1" applyFill="1" applyBorder="1">
      <alignment vertical="center"/>
    </xf>
    <xf numFmtId="176" fontId="4" fillId="0" borderId="10" xfId="1" applyNumberFormat="1" applyFont="1" applyFill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3" xfId="1" applyNumberFormat="1" applyFont="1" applyFill="1" applyBorder="1" applyAlignment="1" applyProtection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3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textRotation="255"/>
    </xf>
    <xf numFmtId="0" fontId="5" fillId="0" borderId="2" xfId="2" applyFont="1" applyBorder="1" applyAlignment="1">
      <alignment horizontal="center" vertical="center" textRotation="255"/>
    </xf>
    <xf numFmtId="0" fontId="5" fillId="0" borderId="12" xfId="2" applyFont="1" applyBorder="1" applyAlignment="1">
      <alignment horizontal="center" vertical="center" textRotation="255" wrapText="1"/>
    </xf>
    <xf numFmtId="0" fontId="5" fillId="0" borderId="23" xfId="2" applyFont="1" applyBorder="1" applyAlignment="1">
      <alignment horizontal="center" vertical="center" textRotation="255" wrapText="1"/>
    </xf>
    <xf numFmtId="0" fontId="5" fillId="0" borderId="25" xfId="2" applyFont="1" applyBorder="1" applyAlignment="1">
      <alignment horizontal="center" vertical="center" textRotation="255"/>
    </xf>
    <xf numFmtId="0" fontId="5" fillId="0" borderId="2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8" xfId="2" applyFont="1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5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horizontal="right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6年報・第７表" xfId="2" xr:uid="{00000000-0005-0000-0000-000003000000}"/>
  </cellStyles>
  <dxfs count="0"/>
  <tableStyles count="0" defaultTableStyle="TableStyleMedium9" defaultPivotStyle="PivotStyleLight16"/>
  <colors>
    <mruColors>
      <color rgb="FFCCFF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AA41"/>
  <sheetViews>
    <sheetView tabSelected="1" zoomScaleNormal="100" zoomScaleSheetLayoutView="115" workbookViewId="0">
      <pane xSplit="5" ySplit="10" topLeftCell="F11" activePane="bottomRight" state="frozen"/>
      <selection activeCell="G24" sqref="G24"/>
      <selection pane="topRight" activeCell="G24" sqref="G24"/>
      <selection pane="bottomLeft" activeCell="G24" sqref="G24"/>
      <selection pane="bottomRight" activeCell="AC22" sqref="AC22"/>
    </sheetView>
  </sheetViews>
  <sheetFormatPr defaultColWidth="5.44140625" defaultRowHeight="19.5" customHeight="1" x14ac:dyDescent="0.2"/>
  <cols>
    <col min="1" max="1" width="3" style="2" customWidth="1"/>
    <col min="2" max="2" width="0.44140625" style="2" customWidth="1"/>
    <col min="3" max="4" width="8" style="2" customWidth="1"/>
    <col min="5" max="5" width="1.44140625" style="2" hidden="1" customWidth="1"/>
    <col min="6" max="6" width="6.109375" style="2" customWidth="1"/>
    <col min="7" max="12" width="5" style="2" customWidth="1"/>
    <col min="13" max="13" width="6.21875" style="2" customWidth="1"/>
    <col min="14" max="16" width="5" style="2" customWidth="1"/>
    <col min="17" max="17" width="6.109375" style="2" customWidth="1"/>
    <col min="18" max="23" width="5" style="2" customWidth="1"/>
    <col min="24" max="24" width="6.21875" style="2" customWidth="1"/>
    <col min="25" max="27" width="5" style="2" customWidth="1"/>
    <col min="28" max="16384" width="5.44140625" style="2"/>
  </cols>
  <sheetData>
    <row r="1" spans="2:27" ht="19.5" hidden="1" customHeight="1" x14ac:dyDescent="0.2">
      <c r="G1" s="9">
        <f>((G8+H8)/F8)*100</f>
        <v>7.5132519013597605</v>
      </c>
      <c r="H1" s="9"/>
      <c r="I1" s="9">
        <f>(I8/F8)*100</f>
        <v>10.348006453099792</v>
      </c>
      <c r="J1" s="9"/>
      <c r="K1" s="9"/>
      <c r="L1" s="9"/>
      <c r="M1" s="9">
        <f>(M8/F8)*100</f>
        <v>54.690020742106469</v>
      </c>
    </row>
    <row r="2" spans="2:27" ht="19.5" hidden="1" customHeight="1" x14ac:dyDescent="0.2">
      <c r="G2" s="9">
        <f>((G9+H9)/F9)*100</f>
        <v>7.0327292399242625</v>
      </c>
      <c r="H2" s="9"/>
      <c r="I2" s="9">
        <f>(I9/F9)*100</f>
        <v>11.766296997565593</v>
      </c>
      <c r="J2" s="9"/>
      <c r="K2" s="9"/>
      <c r="L2" s="9"/>
      <c r="M2" s="9">
        <f>(M9/F9)*100</f>
        <v>53.692182850960236</v>
      </c>
    </row>
    <row r="3" spans="2:27" ht="19.5" hidden="1" customHeight="1" x14ac:dyDescent="0.2"/>
    <row r="4" spans="2:27" ht="15.75" customHeight="1" x14ac:dyDescent="0.2">
      <c r="B4" s="46" t="s">
        <v>25</v>
      </c>
      <c r="C4" s="46"/>
      <c r="D4" s="46"/>
      <c r="E4" s="46"/>
      <c r="F4" s="46"/>
      <c r="G4" s="46"/>
      <c r="H4" s="46"/>
      <c r="I4" s="46"/>
      <c r="J4" s="46"/>
      <c r="K4" s="46"/>
      <c r="L4" s="1"/>
      <c r="M4" s="1"/>
      <c r="N4" s="1"/>
      <c r="O4" s="1"/>
      <c r="P4" s="1"/>
      <c r="V4" s="47" t="s">
        <v>51</v>
      </c>
      <c r="W4" s="47"/>
      <c r="X4" s="47"/>
      <c r="Y4" s="47"/>
      <c r="Z4" s="47"/>
      <c r="AA4" s="47"/>
    </row>
    <row r="5" spans="2:27" ht="10.199999999999999" x14ac:dyDescent="0.2">
      <c r="B5" s="48" t="s">
        <v>26</v>
      </c>
      <c r="C5" s="49"/>
      <c r="D5" s="49"/>
      <c r="E5" s="50"/>
      <c r="F5" s="57" t="s">
        <v>27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 t="s">
        <v>28</v>
      </c>
      <c r="R5" s="58"/>
      <c r="S5" s="58"/>
      <c r="T5" s="58"/>
      <c r="U5" s="58"/>
      <c r="V5" s="58"/>
      <c r="W5" s="58"/>
      <c r="X5" s="58"/>
      <c r="Y5" s="58"/>
      <c r="Z5" s="58"/>
      <c r="AA5" s="59"/>
    </row>
    <row r="6" spans="2:27" ht="21.75" customHeight="1" x14ac:dyDescent="0.2">
      <c r="B6" s="51"/>
      <c r="C6" s="52"/>
      <c r="D6" s="52"/>
      <c r="E6" s="53"/>
      <c r="F6" s="60" t="s">
        <v>24</v>
      </c>
      <c r="G6" s="33" t="s">
        <v>29</v>
      </c>
      <c r="H6" s="34"/>
      <c r="I6" s="35" t="s">
        <v>30</v>
      </c>
      <c r="J6" s="35" t="s">
        <v>31</v>
      </c>
      <c r="K6" s="37" t="s">
        <v>32</v>
      </c>
      <c r="L6" s="37" t="s">
        <v>33</v>
      </c>
      <c r="M6" s="37" t="s">
        <v>34</v>
      </c>
      <c r="N6" s="37" t="s">
        <v>35</v>
      </c>
      <c r="O6" s="35" t="s">
        <v>36</v>
      </c>
      <c r="P6" s="38" t="s">
        <v>37</v>
      </c>
      <c r="Q6" s="40" t="s">
        <v>24</v>
      </c>
      <c r="R6" s="33" t="s">
        <v>29</v>
      </c>
      <c r="S6" s="34"/>
      <c r="T6" s="35" t="s">
        <v>30</v>
      </c>
      <c r="U6" s="35" t="s">
        <v>31</v>
      </c>
      <c r="V6" s="37" t="s">
        <v>32</v>
      </c>
      <c r="W6" s="37" t="s">
        <v>33</v>
      </c>
      <c r="X6" s="37" t="s">
        <v>34</v>
      </c>
      <c r="Y6" s="37" t="s">
        <v>35</v>
      </c>
      <c r="Z6" s="35" t="s">
        <v>36</v>
      </c>
      <c r="AA6" s="37" t="s">
        <v>37</v>
      </c>
    </row>
    <row r="7" spans="2:27" ht="32.25" customHeight="1" x14ac:dyDescent="0.2">
      <c r="B7" s="54"/>
      <c r="C7" s="55"/>
      <c r="D7" s="55"/>
      <c r="E7" s="56"/>
      <c r="F7" s="61"/>
      <c r="G7" s="27" t="s">
        <v>38</v>
      </c>
      <c r="H7" s="28" t="s">
        <v>39</v>
      </c>
      <c r="I7" s="36"/>
      <c r="J7" s="36"/>
      <c r="K7" s="36"/>
      <c r="L7" s="36"/>
      <c r="M7" s="36"/>
      <c r="N7" s="36"/>
      <c r="O7" s="36"/>
      <c r="P7" s="39"/>
      <c r="Q7" s="41"/>
      <c r="R7" s="27" t="s">
        <v>38</v>
      </c>
      <c r="S7" s="28" t="s">
        <v>39</v>
      </c>
      <c r="T7" s="36"/>
      <c r="U7" s="36"/>
      <c r="V7" s="36"/>
      <c r="W7" s="36"/>
      <c r="X7" s="36"/>
      <c r="Y7" s="36"/>
      <c r="Z7" s="36"/>
      <c r="AA7" s="36"/>
    </row>
    <row r="8" spans="2:27" ht="13.5" customHeight="1" x14ac:dyDescent="0.2">
      <c r="B8" s="10"/>
      <c r="C8" s="42" t="s">
        <v>40</v>
      </c>
      <c r="D8" s="3" t="s">
        <v>50</v>
      </c>
      <c r="E8" s="11"/>
      <c r="F8" s="14">
        <v>4339</v>
      </c>
      <c r="G8" s="14">
        <v>293</v>
      </c>
      <c r="H8" s="14">
        <v>33</v>
      </c>
      <c r="I8" s="14">
        <v>449</v>
      </c>
      <c r="J8" s="14">
        <v>138</v>
      </c>
      <c r="K8" s="14">
        <v>39</v>
      </c>
      <c r="L8" s="14">
        <v>41</v>
      </c>
      <c r="M8" s="14">
        <v>2373</v>
      </c>
      <c r="N8" s="14">
        <v>29</v>
      </c>
      <c r="O8" s="14">
        <v>0</v>
      </c>
      <c r="P8" s="15">
        <v>944</v>
      </c>
      <c r="Q8" s="16">
        <v>3185</v>
      </c>
      <c r="R8" s="14">
        <v>69</v>
      </c>
      <c r="S8" s="14">
        <v>2</v>
      </c>
      <c r="T8" s="14">
        <v>464</v>
      </c>
      <c r="U8" s="14">
        <v>126</v>
      </c>
      <c r="V8" s="14">
        <v>88</v>
      </c>
      <c r="W8" s="14">
        <v>64</v>
      </c>
      <c r="X8" s="14">
        <v>1876</v>
      </c>
      <c r="Y8" s="14">
        <v>23</v>
      </c>
      <c r="Z8" s="14">
        <v>0</v>
      </c>
      <c r="AA8" s="14">
        <v>473</v>
      </c>
    </row>
    <row r="9" spans="2:27" ht="13.5" customHeight="1" x14ac:dyDescent="0.2">
      <c r="B9" s="4"/>
      <c r="C9" s="43"/>
      <c r="D9" s="3" t="s">
        <v>49</v>
      </c>
      <c r="E9" s="11"/>
      <c r="F9" s="14">
        <v>3697</v>
      </c>
      <c r="G9" s="14">
        <v>241</v>
      </c>
      <c r="H9" s="14">
        <v>19</v>
      </c>
      <c r="I9" s="14">
        <v>435</v>
      </c>
      <c r="J9" s="14">
        <v>113</v>
      </c>
      <c r="K9" s="14">
        <v>3</v>
      </c>
      <c r="L9" s="14">
        <v>34</v>
      </c>
      <c r="M9" s="14">
        <v>1985</v>
      </c>
      <c r="N9" s="14">
        <v>18</v>
      </c>
      <c r="O9" s="14">
        <v>2</v>
      </c>
      <c r="P9" s="14">
        <v>847</v>
      </c>
      <c r="Q9" s="16">
        <v>2557</v>
      </c>
      <c r="R9" s="14">
        <v>60</v>
      </c>
      <c r="S9" s="14">
        <v>3</v>
      </c>
      <c r="T9" s="14">
        <v>465</v>
      </c>
      <c r="U9" s="14">
        <v>94</v>
      </c>
      <c r="V9" s="14">
        <v>5</v>
      </c>
      <c r="W9" s="14">
        <v>37</v>
      </c>
      <c r="X9" s="14">
        <v>1465</v>
      </c>
      <c r="Y9" s="14">
        <v>15</v>
      </c>
      <c r="Z9" s="14">
        <v>0</v>
      </c>
      <c r="AA9" s="14">
        <v>413</v>
      </c>
    </row>
    <row r="10" spans="2:27" ht="13.5" customHeight="1" thickBot="1" x14ac:dyDescent="0.25">
      <c r="B10" s="5"/>
      <c r="C10" s="44"/>
      <c r="D10" s="13" t="s">
        <v>48</v>
      </c>
      <c r="E10" s="12"/>
      <c r="F10" s="14">
        <v>3253</v>
      </c>
      <c r="G10" s="14">
        <v>196</v>
      </c>
      <c r="H10" s="14">
        <v>10</v>
      </c>
      <c r="I10" s="14">
        <v>643</v>
      </c>
      <c r="J10" s="14">
        <v>144</v>
      </c>
      <c r="K10" s="14">
        <v>4</v>
      </c>
      <c r="L10" s="14">
        <v>39</v>
      </c>
      <c r="M10" s="14">
        <v>1575</v>
      </c>
      <c r="N10" s="14">
        <v>16</v>
      </c>
      <c r="O10" s="26">
        <v>0</v>
      </c>
      <c r="P10" s="14">
        <v>626</v>
      </c>
      <c r="Q10" s="16">
        <v>2346</v>
      </c>
      <c r="R10" s="14">
        <v>65</v>
      </c>
      <c r="S10" s="14">
        <v>1</v>
      </c>
      <c r="T10" s="14">
        <v>526</v>
      </c>
      <c r="U10" s="14">
        <v>120</v>
      </c>
      <c r="V10" s="14">
        <v>3</v>
      </c>
      <c r="W10" s="14">
        <v>40</v>
      </c>
      <c r="X10" s="14">
        <v>1225</v>
      </c>
      <c r="Y10" s="26">
        <v>14</v>
      </c>
      <c r="Z10" s="26">
        <v>0</v>
      </c>
      <c r="AA10" s="14">
        <v>352</v>
      </c>
    </row>
    <row r="11" spans="2:27" ht="13.5" customHeight="1" thickTop="1" x14ac:dyDescent="0.2">
      <c r="B11" s="6"/>
      <c r="C11" s="45" t="s">
        <v>0</v>
      </c>
      <c r="D11" s="45"/>
      <c r="E11" s="7"/>
      <c r="F11" s="17">
        <v>809</v>
      </c>
      <c r="G11" s="18">
        <v>76</v>
      </c>
      <c r="H11" s="19">
        <v>9</v>
      </c>
      <c r="I11" s="19">
        <v>46</v>
      </c>
      <c r="J11" s="19">
        <v>11</v>
      </c>
      <c r="K11" s="19">
        <v>4</v>
      </c>
      <c r="L11" s="19">
        <v>6</v>
      </c>
      <c r="M11" s="19">
        <v>491</v>
      </c>
      <c r="N11" s="19">
        <v>3</v>
      </c>
      <c r="O11" s="25">
        <v>0</v>
      </c>
      <c r="P11" s="19">
        <v>163</v>
      </c>
      <c r="Q11" s="20">
        <v>465</v>
      </c>
      <c r="R11" s="19">
        <v>19</v>
      </c>
      <c r="S11" s="19">
        <v>0</v>
      </c>
      <c r="T11" s="19">
        <v>52</v>
      </c>
      <c r="U11" s="19">
        <v>8</v>
      </c>
      <c r="V11" s="19">
        <v>4</v>
      </c>
      <c r="W11" s="19">
        <v>11</v>
      </c>
      <c r="X11" s="19">
        <v>318</v>
      </c>
      <c r="Y11" s="25">
        <v>1</v>
      </c>
      <c r="Z11" s="25">
        <v>0</v>
      </c>
      <c r="AA11" s="19">
        <v>52</v>
      </c>
    </row>
    <row r="12" spans="2:27" ht="13.5" customHeight="1" x14ac:dyDescent="0.2">
      <c r="B12" s="3"/>
      <c r="C12" s="30" t="s">
        <v>1</v>
      </c>
      <c r="D12" s="30"/>
      <c r="E12" s="11"/>
      <c r="F12" s="21">
        <v>24</v>
      </c>
      <c r="G12" s="22">
        <v>0</v>
      </c>
      <c r="H12" s="22">
        <v>0</v>
      </c>
      <c r="I12" s="22">
        <v>6</v>
      </c>
      <c r="J12" s="22">
        <v>6</v>
      </c>
      <c r="K12" s="22">
        <v>0</v>
      </c>
      <c r="L12" s="22">
        <v>0</v>
      </c>
      <c r="M12" s="22">
        <v>6</v>
      </c>
      <c r="N12" s="22">
        <v>1</v>
      </c>
      <c r="O12" s="22">
        <v>0</v>
      </c>
      <c r="P12" s="22">
        <v>5</v>
      </c>
      <c r="Q12" s="23">
        <v>31</v>
      </c>
      <c r="R12" s="22">
        <v>0</v>
      </c>
      <c r="S12" s="22">
        <v>0</v>
      </c>
      <c r="T12" s="22">
        <v>7</v>
      </c>
      <c r="U12" s="22">
        <v>8</v>
      </c>
      <c r="V12" s="22">
        <v>0</v>
      </c>
      <c r="W12" s="22">
        <v>0</v>
      </c>
      <c r="X12" s="22">
        <v>8</v>
      </c>
      <c r="Y12" s="22">
        <v>3</v>
      </c>
      <c r="Z12" s="22">
        <v>0</v>
      </c>
      <c r="AA12" s="22">
        <v>5</v>
      </c>
    </row>
    <row r="13" spans="2:27" ht="13.5" customHeight="1" x14ac:dyDescent="0.2">
      <c r="B13" s="3"/>
      <c r="C13" s="30" t="s">
        <v>2</v>
      </c>
      <c r="D13" s="30"/>
      <c r="E13" s="11"/>
      <c r="F13" s="21">
        <v>296</v>
      </c>
      <c r="G13" s="22">
        <v>17</v>
      </c>
      <c r="H13" s="22">
        <v>0</v>
      </c>
      <c r="I13" s="22">
        <v>14</v>
      </c>
      <c r="J13" s="22">
        <v>10</v>
      </c>
      <c r="K13" s="22">
        <v>0</v>
      </c>
      <c r="L13" s="22">
        <v>2</v>
      </c>
      <c r="M13" s="22">
        <v>229</v>
      </c>
      <c r="N13" s="22">
        <v>2</v>
      </c>
      <c r="O13" s="22">
        <v>0</v>
      </c>
      <c r="P13" s="22">
        <v>22</v>
      </c>
      <c r="Q13" s="23">
        <v>302</v>
      </c>
      <c r="R13" s="22">
        <v>8</v>
      </c>
      <c r="S13" s="22">
        <v>0</v>
      </c>
      <c r="T13" s="22">
        <v>16</v>
      </c>
      <c r="U13" s="22">
        <v>9</v>
      </c>
      <c r="V13" s="22">
        <v>0</v>
      </c>
      <c r="W13" s="22">
        <v>2</v>
      </c>
      <c r="X13" s="22">
        <v>243</v>
      </c>
      <c r="Y13" s="22">
        <v>2</v>
      </c>
      <c r="Z13" s="22">
        <v>0</v>
      </c>
      <c r="AA13" s="22">
        <v>22</v>
      </c>
    </row>
    <row r="14" spans="2:27" ht="13.5" customHeight="1" x14ac:dyDescent="0.2">
      <c r="B14" s="3"/>
      <c r="C14" s="30" t="s">
        <v>3</v>
      </c>
      <c r="D14" s="30"/>
      <c r="E14" s="11"/>
      <c r="F14" s="21">
        <v>508</v>
      </c>
      <c r="G14" s="22">
        <v>52</v>
      </c>
      <c r="H14" s="22">
        <v>2</v>
      </c>
      <c r="I14" s="22">
        <v>14</v>
      </c>
      <c r="J14" s="22">
        <v>5</v>
      </c>
      <c r="K14" s="22">
        <v>1</v>
      </c>
      <c r="L14" s="22">
        <v>1</v>
      </c>
      <c r="M14" s="22">
        <v>382</v>
      </c>
      <c r="N14" s="22">
        <v>0</v>
      </c>
      <c r="O14" s="22">
        <v>0</v>
      </c>
      <c r="P14" s="22">
        <v>51</v>
      </c>
      <c r="Q14" s="23">
        <v>385</v>
      </c>
      <c r="R14" s="22">
        <v>10</v>
      </c>
      <c r="S14" s="22">
        <v>1</v>
      </c>
      <c r="T14" s="22">
        <v>18</v>
      </c>
      <c r="U14" s="22">
        <v>4</v>
      </c>
      <c r="V14" s="22">
        <v>0</v>
      </c>
      <c r="W14" s="22">
        <v>1</v>
      </c>
      <c r="X14" s="22">
        <v>327</v>
      </c>
      <c r="Y14" s="22">
        <v>0</v>
      </c>
      <c r="Z14" s="22">
        <v>0</v>
      </c>
      <c r="AA14" s="22">
        <v>24</v>
      </c>
    </row>
    <row r="15" spans="2:27" ht="13.5" customHeight="1" x14ac:dyDescent="0.2">
      <c r="B15" s="3"/>
      <c r="C15" s="30" t="s">
        <v>4</v>
      </c>
      <c r="D15" s="30"/>
      <c r="E15" s="11"/>
      <c r="F15" s="21">
        <v>57</v>
      </c>
      <c r="G15" s="22">
        <v>1</v>
      </c>
      <c r="H15" s="22">
        <v>0</v>
      </c>
      <c r="I15" s="22">
        <v>8</v>
      </c>
      <c r="J15" s="22">
        <v>7</v>
      </c>
      <c r="K15" s="22">
        <v>0</v>
      </c>
      <c r="L15" s="22">
        <v>0</v>
      </c>
      <c r="M15" s="22">
        <v>30</v>
      </c>
      <c r="N15" s="22">
        <v>0</v>
      </c>
      <c r="O15" s="22">
        <v>0</v>
      </c>
      <c r="P15" s="22">
        <v>11</v>
      </c>
      <c r="Q15" s="23">
        <v>41</v>
      </c>
      <c r="R15" s="22">
        <v>0</v>
      </c>
      <c r="S15" s="22">
        <v>0</v>
      </c>
      <c r="T15" s="22">
        <v>9</v>
      </c>
      <c r="U15" s="22">
        <v>2</v>
      </c>
      <c r="V15" s="22">
        <v>0</v>
      </c>
      <c r="W15" s="22">
        <v>0</v>
      </c>
      <c r="X15" s="22">
        <v>22</v>
      </c>
      <c r="Y15" s="22">
        <v>0</v>
      </c>
      <c r="Z15" s="22">
        <v>0</v>
      </c>
      <c r="AA15" s="22">
        <v>8</v>
      </c>
    </row>
    <row r="16" spans="2:27" ht="13.5" customHeight="1" x14ac:dyDescent="0.2">
      <c r="B16" s="3"/>
      <c r="C16" s="30" t="s">
        <v>5</v>
      </c>
      <c r="D16" s="30"/>
      <c r="E16" s="11"/>
      <c r="F16" s="21">
        <v>462</v>
      </c>
      <c r="G16" s="22">
        <v>42</v>
      </c>
      <c r="H16" s="22">
        <v>1</v>
      </c>
      <c r="I16" s="22">
        <v>20</v>
      </c>
      <c r="J16" s="22">
        <v>14</v>
      </c>
      <c r="K16" s="22">
        <v>2</v>
      </c>
      <c r="L16" s="22">
        <v>5</v>
      </c>
      <c r="M16" s="22">
        <v>159</v>
      </c>
      <c r="N16" s="22">
        <v>1</v>
      </c>
      <c r="O16" s="22">
        <v>0</v>
      </c>
      <c r="P16" s="22">
        <v>218</v>
      </c>
      <c r="Q16" s="23">
        <v>262</v>
      </c>
      <c r="R16" s="22">
        <v>7</v>
      </c>
      <c r="S16" s="22">
        <v>0</v>
      </c>
      <c r="T16" s="22">
        <v>19</v>
      </c>
      <c r="U16" s="22">
        <v>7</v>
      </c>
      <c r="V16" s="22">
        <v>2</v>
      </c>
      <c r="W16" s="22">
        <v>5</v>
      </c>
      <c r="X16" s="22">
        <v>156</v>
      </c>
      <c r="Y16" s="22">
        <v>1</v>
      </c>
      <c r="Z16" s="22">
        <v>0</v>
      </c>
      <c r="AA16" s="22">
        <v>65</v>
      </c>
    </row>
    <row r="17" spans="2:27" ht="13.5" customHeight="1" x14ac:dyDescent="0.2">
      <c r="B17" s="3"/>
      <c r="C17" s="30" t="s">
        <v>6</v>
      </c>
      <c r="D17" s="30"/>
      <c r="E17" s="11"/>
      <c r="F17" s="21">
        <v>79</v>
      </c>
      <c r="G17" s="22">
        <v>0</v>
      </c>
      <c r="H17" s="22">
        <v>0</v>
      </c>
      <c r="I17" s="22">
        <v>8</v>
      </c>
      <c r="J17" s="22">
        <v>4</v>
      </c>
      <c r="K17" s="22">
        <v>1</v>
      </c>
      <c r="L17" s="22">
        <v>0</v>
      </c>
      <c r="M17" s="22">
        <v>54</v>
      </c>
      <c r="N17" s="22">
        <v>1</v>
      </c>
      <c r="O17" s="22">
        <v>0</v>
      </c>
      <c r="P17" s="22">
        <v>11</v>
      </c>
      <c r="Q17" s="23">
        <v>79</v>
      </c>
      <c r="R17" s="22">
        <v>0</v>
      </c>
      <c r="S17" s="22">
        <v>0</v>
      </c>
      <c r="T17" s="22">
        <v>8</v>
      </c>
      <c r="U17" s="22">
        <v>4</v>
      </c>
      <c r="V17" s="22">
        <v>1</v>
      </c>
      <c r="W17" s="22">
        <v>0</v>
      </c>
      <c r="X17" s="22">
        <v>54</v>
      </c>
      <c r="Y17" s="22">
        <v>1</v>
      </c>
      <c r="Z17" s="22">
        <v>0</v>
      </c>
      <c r="AA17" s="22">
        <v>11</v>
      </c>
    </row>
    <row r="18" spans="2:27" ht="13.5" customHeight="1" x14ac:dyDescent="0.2">
      <c r="B18" s="3"/>
      <c r="C18" s="30" t="s">
        <v>7</v>
      </c>
      <c r="D18" s="30"/>
      <c r="E18" s="11"/>
      <c r="F18" s="21">
        <v>87</v>
      </c>
      <c r="G18" s="22">
        <v>0</v>
      </c>
      <c r="H18" s="22">
        <v>0</v>
      </c>
      <c r="I18" s="22">
        <v>20</v>
      </c>
      <c r="J18" s="22">
        <v>2</v>
      </c>
      <c r="K18" s="22">
        <v>0</v>
      </c>
      <c r="L18" s="22">
        <v>1</v>
      </c>
      <c r="M18" s="22">
        <v>52</v>
      </c>
      <c r="N18" s="22">
        <v>0</v>
      </c>
      <c r="O18" s="22">
        <v>0</v>
      </c>
      <c r="P18" s="22">
        <v>12</v>
      </c>
      <c r="Q18" s="23">
        <v>66</v>
      </c>
      <c r="R18" s="22">
        <v>0</v>
      </c>
      <c r="S18" s="22">
        <v>0</v>
      </c>
      <c r="T18" s="22">
        <v>18</v>
      </c>
      <c r="U18" s="22">
        <v>1</v>
      </c>
      <c r="V18" s="22">
        <v>0</v>
      </c>
      <c r="W18" s="22">
        <v>1</v>
      </c>
      <c r="X18" s="22">
        <v>39</v>
      </c>
      <c r="Y18" s="22">
        <v>0</v>
      </c>
      <c r="Z18" s="22">
        <v>0</v>
      </c>
      <c r="AA18" s="22">
        <v>7</v>
      </c>
    </row>
    <row r="19" spans="2:27" ht="13.5" customHeight="1" x14ac:dyDescent="0.2">
      <c r="B19" s="3"/>
      <c r="C19" s="32" t="s">
        <v>20</v>
      </c>
      <c r="D19" s="32"/>
      <c r="E19" s="11"/>
      <c r="F19" s="21">
        <v>14</v>
      </c>
      <c r="G19" s="22">
        <v>0</v>
      </c>
      <c r="H19" s="22">
        <v>0</v>
      </c>
      <c r="I19" s="22">
        <v>7</v>
      </c>
      <c r="J19" s="22">
        <v>2</v>
      </c>
      <c r="K19" s="22">
        <v>0</v>
      </c>
      <c r="L19" s="22">
        <v>0</v>
      </c>
      <c r="M19" s="22">
        <v>4</v>
      </c>
      <c r="N19" s="22">
        <v>0</v>
      </c>
      <c r="O19" s="22">
        <v>0</v>
      </c>
      <c r="P19" s="22">
        <v>1</v>
      </c>
      <c r="Q19" s="23">
        <v>17</v>
      </c>
      <c r="R19" s="22">
        <v>0</v>
      </c>
      <c r="S19" s="22">
        <v>0</v>
      </c>
      <c r="T19" s="22">
        <v>10</v>
      </c>
      <c r="U19" s="22">
        <v>2</v>
      </c>
      <c r="V19" s="22">
        <v>0</v>
      </c>
      <c r="W19" s="22">
        <v>0</v>
      </c>
      <c r="X19" s="22">
        <v>4</v>
      </c>
      <c r="Y19" s="22">
        <v>0</v>
      </c>
      <c r="Z19" s="22">
        <v>0</v>
      </c>
      <c r="AA19" s="22">
        <v>1</v>
      </c>
    </row>
    <row r="20" spans="2:27" ht="13.5" customHeight="1" x14ac:dyDescent="0.2">
      <c r="B20" s="3"/>
      <c r="C20" s="30" t="s">
        <v>8</v>
      </c>
      <c r="D20" s="30"/>
      <c r="E20" s="11"/>
      <c r="F20" s="21">
        <v>145</v>
      </c>
      <c r="G20" s="22">
        <v>8</v>
      </c>
      <c r="H20" s="22">
        <v>3</v>
      </c>
      <c r="I20" s="22">
        <v>15</v>
      </c>
      <c r="J20" s="22">
        <v>0</v>
      </c>
      <c r="K20" s="22">
        <v>0</v>
      </c>
      <c r="L20" s="22">
        <v>0</v>
      </c>
      <c r="M20" s="22">
        <v>84</v>
      </c>
      <c r="N20" s="22">
        <v>3</v>
      </c>
      <c r="O20" s="22">
        <v>0</v>
      </c>
      <c r="P20" s="22">
        <v>32</v>
      </c>
      <c r="Q20" s="23">
        <v>77</v>
      </c>
      <c r="R20" s="22">
        <v>1</v>
      </c>
      <c r="S20" s="22">
        <v>0</v>
      </c>
      <c r="T20" s="22">
        <v>14</v>
      </c>
      <c r="U20" s="22">
        <v>0</v>
      </c>
      <c r="V20" s="22">
        <v>0</v>
      </c>
      <c r="W20" s="22">
        <v>0</v>
      </c>
      <c r="X20" s="22">
        <v>50</v>
      </c>
      <c r="Y20" s="22">
        <v>4</v>
      </c>
      <c r="Z20" s="22">
        <v>0</v>
      </c>
      <c r="AA20" s="22">
        <v>8</v>
      </c>
    </row>
    <row r="21" spans="2:27" ht="13.5" customHeight="1" x14ac:dyDescent="0.2">
      <c r="B21" s="3"/>
      <c r="C21" s="30" t="s">
        <v>9</v>
      </c>
      <c r="D21" s="30"/>
      <c r="E21" s="11"/>
      <c r="F21" s="21">
        <v>383</v>
      </c>
      <c r="G21" s="22">
        <v>30</v>
      </c>
      <c r="H21" s="22">
        <v>8</v>
      </c>
      <c r="I21" s="22">
        <v>49</v>
      </c>
      <c r="J21" s="22">
        <v>4</v>
      </c>
      <c r="K21" s="22">
        <v>0</v>
      </c>
      <c r="L21" s="22">
        <v>1</v>
      </c>
      <c r="M21" s="22">
        <v>178</v>
      </c>
      <c r="N21" s="22">
        <v>8</v>
      </c>
      <c r="O21" s="22">
        <v>0</v>
      </c>
      <c r="P21" s="22">
        <v>105</v>
      </c>
      <c r="Q21" s="23">
        <v>201</v>
      </c>
      <c r="R21" s="22">
        <v>2</v>
      </c>
      <c r="S21" s="22">
        <v>0</v>
      </c>
      <c r="T21" s="22">
        <v>23</v>
      </c>
      <c r="U21" s="22">
        <v>2</v>
      </c>
      <c r="V21" s="22">
        <v>0</v>
      </c>
      <c r="W21" s="22">
        <v>1</v>
      </c>
      <c r="X21" s="22">
        <v>148</v>
      </c>
      <c r="Y21" s="22">
        <v>5</v>
      </c>
      <c r="Z21" s="22">
        <v>0</v>
      </c>
      <c r="AA21" s="22">
        <v>20</v>
      </c>
    </row>
    <row r="22" spans="2:27" ht="13.5" customHeight="1" x14ac:dyDescent="0.2">
      <c r="B22" s="3"/>
      <c r="C22" s="30" t="s">
        <v>10</v>
      </c>
      <c r="D22" s="30"/>
      <c r="E22" s="11"/>
      <c r="F22" s="21">
        <v>165</v>
      </c>
      <c r="G22" s="22">
        <v>9</v>
      </c>
      <c r="H22" s="22">
        <v>1</v>
      </c>
      <c r="I22" s="22">
        <v>24</v>
      </c>
      <c r="J22" s="22">
        <v>6</v>
      </c>
      <c r="K22" s="22">
        <v>2</v>
      </c>
      <c r="L22" s="22">
        <v>0</v>
      </c>
      <c r="M22" s="22">
        <v>86</v>
      </c>
      <c r="N22" s="22">
        <v>0</v>
      </c>
      <c r="O22" s="22">
        <v>0</v>
      </c>
      <c r="P22" s="22">
        <v>37</v>
      </c>
      <c r="Q22" s="23">
        <v>96</v>
      </c>
      <c r="R22" s="22">
        <v>3</v>
      </c>
      <c r="S22" s="22">
        <v>1</v>
      </c>
      <c r="T22" s="22">
        <v>23</v>
      </c>
      <c r="U22" s="22">
        <v>5</v>
      </c>
      <c r="V22" s="22">
        <v>1</v>
      </c>
      <c r="W22" s="22">
        <v>0</v>
      </c>
      <c r="X22" s="22">
        <v>46</v>
      </c>
      <c r="Y22" s="22">
        <v>0</v>
      </c>
      <c r="Z22" s="22">
        <v>0</v>
      </c>
      <c r="AA22" s="22">
        <v>17</v>
      </c>
    </row>
    <row r="23" spans="2:27" ht="13.5" customHeight="1" x14ac:dyDescent="0.2">
      <c r="B23" s="3"/>
      <c r="C23" s="30" t="s">
        <v>11</v>
      </c>
      <c r="D23" s="30"/>
      <c r="E23" s="11"/>
      <c r="F23" s="21">
        <v>101</v>
      </c>
      <c r="G23" s="22">
        <v>2</v>
      </c>
      <c r="H23" s="22">
        <v>0</v>
      </c>
      <c r="I23" s="22">
        <v>15</v>
      </c>
      <c r="J23" s="22">
        <v>2</v>
      </c>
      <c r="K23" s="22">
        <v>0</v>
      </c>
      <c r="L23" s="22">
        <v>3</v>
      </c>
      <c r="M23" s="22">
        <v>62</v>
      </c>
      <c r="N23" s="22">
        <v>3</v>
      </c>
      <c r="O23" s="22">
        <v>0</v>
      </c>
      <c r="P23" s="22">
        <v>14</v>
      </c>
      <c r="Q23" s="23">
        <v>85</v>
      </c>
      <c r="R23" s="22">
        <v>1</v>
      </c>
      <c r="S23" s="22">
        <v>0</v>
      </c>
      <c r="T23" s="22">
        <v>21</v>
      </c>
      <c r="U23" s="22">
        <v>1</v>
      </c>
      <c r="V23" s="22">
        <v>0</v>
      </c>
      <c r="W23" s="22">
        <v>3</v>
      </c>
      <c r="X23" s="22">
        <v>48</v>
      </c>
      <c r="Y23" s="22">
        <v>1</v>
      </c>
      <c r="Z23" s="22">
        <v>0</v>
      </c>
      <c r="AA23" s="22">
        <v>10</v>
      </c>
    </row>
    <row r="24" spans="2:27" ht="13.5" customHeight="1" x14ac:dyDescent="0.2">
      <c r="B24" s="3"/>
      <c r="C24" s="30" t="s">
        <v>12</v>
      </c>
      <c r="D24" s="30"/>
      <c r="E24" s="11"/>
      <c r="F24" s="21">
        <v>132</v>
      </c>
      <c r="G24" s="22">
        <v>2</v>
      </c>
      <c r="H24" s="22">
        <v>0</v>
      </c>
      <c r="I24" s="22">
        <v>9</v>
      </c>
      <c r="J24" s="22">
        <v>7</v>
      </c>
      <c r="K24" s="22">
        <v>1</v>
      </c>
      <c r="L24" s="22">
        <v>0</v>
      </c>
      <c r="M24" s="22">
        <v>100</v>
      </c>
      <c r="N24" s="22">
        <v>0</v>
      </c>
      <c r="O24" s="22">
        <v>0</v>
      </c>
      <c r="P24" s="22">
        <v>13</v>
      </c>
      <c r="Q24" s="23">
        <v>86</v>
      </c>
      <c r="R24" s="22">
        <v>1</v>
      </c>
      <c r="S24" s="22">
        <v>0</v>
      </c>
      <c r="T24" s="22">
        <v>8</v>
      </c>
      <c r="U24" s="22">
        <v>3</v>
      </c>
      <c r="V24" s="22">
        <v>2</v>
      </c>
      <c r="W24" s="22">
        <v>0</v>
      </c>
      <c r="X24" s="22">
        <v>64</v>
      </c>
      <c r="Y24" s="22">
        <v>0</v>
      </c>
      <c r="Z24" s="22">
        <v>0</v>
      </c>
      <c r="AA24" s="22">
        <v>8</v>
      </c>
    </row>
    <row r="25" spans="2:27" ht="13.5" customHeight="1" x14ac:dyDescent="0.2">
      <c r="B25" s="3"/>
      <c r="C25" s="30" t="s">
        <v>13</v>
      </c>
      <c r="D25" s="30"/>
      <c r="E25" s="11"/>
      <c r="F25" s="21">
        <v>108</v>
      </c>
      <c r="G25" s="22">
        <v>1</v>
      </c>
      <c r="H25" s="22">
        <v>0</v>
      </c>
      <c r="I25" s="22">
        <v>10</v>
      </c>
      <c r="J25" s="22">
        <v>1</v>
      </c>
      <c r="K25" s="22">
        <v>1</v>
      </c>
      <c r="L25" s="22">
        <v>2</v>
      </c>
      <c r="M25" s="22">
        <v>77</v>
      </c>
      <c r="N25" s="22">
        <v>0</v>
      </c>
      <c r="O25" s="22">
        <v>0</v>
      </c>
      <c r="P25" s="22">
        <v>16</v>
      </c>
      <c r="Q25" s="23">
        <v>100</v>
      </c>
      <c r="R25" s="22">
        <v>1</v>
      </c>
      <c r="S25" s="22">
        <v>0</v>
      </c>
      <c r="T25" s="22">
        <v>6</v>
      </c>
      <c r="U25" s="22">
        <v>0</v>
      </c>
      <c r="V25" s="22">
        <v>3</v>
      </c>
      <c r="W25" s="22">
        <v>14</v>
      </c>
      <c r="X25" s="22">
        <v>65</v>
      </c>
      <c r="Y25" s="22">
        <v>0</v>
      </c>
      <c r="Z25" s="22">
        <v>0</v>
      </c>
      <c r="AA25" s="22">
        <v>11</v>
      </c>
    </row>
    <row r="26" spans="2:27" ht="13.5" customHeight="1" x14ac:dyDescent="0.2">
      <c r="B26" s="3"/>
      <c r="C26" s="30" t="s">
        <v>41</v>
      </c>
      <c r="D26" s="30"/>
      <c r="E26" s="11"/>
      <c r="F26" s="21">
        <v>41</v>
      </c>
      <c r="G26" s="22">
        <v>0</v>
      </c>
      <c r="H26" s="22">
        <v>0</v>
      </c>
      <c r="I26" s="22">
        <v>1</v>
      </c>
      <c r="J26" s="22">
        <v>0</v>
      </c>
      <c r="K26" s="22">
        <v>0</v>
      </c>
      <c r="L26" s="22">
        <v>0</v>
      </c>
      <c r="M26" s="22">
        <v>37</v>
      </c>
      <c r="N26" s="22">
        <v>0</v>
      </c>
      <c r="O26" s="22">
        <v>0</v>
      </c>
      <c r="P26" s="22">
        <v>3</v>
      </c>
      <c r="Q26" s="23">
        <v>24</v>
      </c>
      <c r="R26" s="22">
        <v>0</v>
      </c>
      <c r="S26" s="22">
        <v>0</v>
      </c>
      <c r="T26" s="22">
        <v>1</v>
      </c>
      <c r="U26" s="22">
        <v>0</v>
      </c>
      <c r="V26" s="22">
        <v>0</v>
      </c>
      <c r="W26" s="22">
        <v>0</v>
      </c>
      <c r="X26" s="22">
        <v>20</v>
      </c>
      <c r="Y26" s="22">
        <v>0</v>
      </c>
      <c r="Z26" s="22">
        <v>0</v>
      </c>
      <c r="AA26" s="22">
        <v>3</v>
      </c>
    </row>
    <row r="27" spans="2:27" ht="13.5" customHeight="1" x14ac:dyDescent="0.2">
      <c r="B27" s="3"/>
      <c r="C27" s="30" t="s">
        <v>14</v>
      </c>
      <c r="D27" s="30"/>
      <c r="E27" s="11"/>
      <c r="F27" s="21">
        <v>58</v>
      </c>
      <c r="G27" s="22">
        <v>4</v>
      </c>
      <c r="H27" s="22">
        <v>0</v>
      </c>
      <c r="I27" s="22">
        <v>20</v>
      </c>
      <c r="J27" s="22">
        <v>3</v>
      </c>
      <c r="K27" s="22">
        <v>0</v>
      </c>
      <c r="L27" s="22">
        <v>1</v>
      </c>
      <c r="M27" s="22">
        <v>13</v>
      </c>
      <c r="N27" s="22">
        <v>0</v>
      </c>
      <c r="O27" s="22">
        <v>0</v>
      </c>
      <c r="P27" s="22">
        <v>17</v>
      </c>
      <c r="Q27" s="23">
        <v>60</v>
      </c>
      <c r="R27" s="22">
        <v>3</v>
      </c>
      <c r="S27" s="22">
        <v>0</v>
      </c>
      <c r="T27" s="22">
        <v>25</v>
      </c>
      <c r="U27" s="22">
        <v>3</v>
      </c>
      <c r="V27" s="22">
        <v>0</v>
      </c>
      <c r="W27" s="22">
        <v>1</v>
      </c>
      <c r="X27" s="22">
        <v>13</v>
      </c>
      <c r="Y27" s="22">
        <v>0</v>
      </c>
      <c r="Z27" s="22">
        <v>0</v>
      </c>
      <c r="AA27" s="22">
        <v>15</v>
      </c>
    </row>
    <row r="28" spans="2:27" ht="13.5" customHeight="1" x14ac:dyDescent="0.2">
      <c r="B28" s="3"/>
      <c r="C28" s="30" t="s">
        <v>15</v>
      </c>
      <c r="D28" s="30"/>
      <c r="E28" s="11"/>
      <c r="F28" s="21">
        <v>28</v>
      </c>
      <c r="G28" s="22">
        <v>0</v>
      </c>
      <c r="H28" s="22">
        <v>0</v>
      </c>
      <c r="I28" s="22">
        <v>5</v>
      </c>
      <c r="J28" s="22">
        <v>6</v>
      </c>
      <c r="K28" s="22">
        <v>0</v>
      </c>
      <c r="L28" s="22">
        <v>1</v>
      </c>
      <c r="M28" s="22">
        <v>1</v>
      </c>
      <c r="N28" s="22">
        <v>0</v>
      </c>
      <c r="O28" s="22">
        <v>0</v>
      </c>
      <c r="P28" s="22">
        <v>15</v>
      </c>
      <c r="Q28" s="23">
        <v>27</v>
      </c>
      <c r="R28" s="22">
        <v>0</v>
      </c>
      <c r="S28" s="22">
        <v>0</v>
      </c>
      <c r="T28" s="22">
        <v>6</v>
      </c>
      <c r="U28" s="22">
        <v>6</v>
      </c>
      <c r="V28" s="22">
        <v>0</v>
      </c>
      <c r="W28" s="22">
        <v>1</v>
      </c>
      <c r="X28" s="22">
        <v>1</v>
      </c>
      <c r="Y28" s="22">
        <v>0</v>
      </c>
      <c r="Z28" s="22">
        <v>0</v>
      </c>
      <c r="AA28" s="22">
        <v>13</v>
      </c>
    </row>
    <row r="29" spans="2:27" ht="13.5" customHeight="1" x14ac:dyDescent="0.2">
      <c r="B29" s="3"/>
      <c r="C29" s="30" t="s">
        <v>16</v>
      </c>
      <c r="D29" s="30"/>
      <c r="E29" s="11"/>
      <c r="F29" s="21">
        <v>145</v>
      </c>
      <c r="G29" s="22">
        <v>10</v>
      </c>
      <c r="H29" s="22">
        <v>0</v>
      </c>
      <c r="I29" s="22">
        <v>12</v>
      </c>
      <c r="J29" s="22">
        <v>11</v>
      </c>
      <c r="K29" s="22">
        <v>0</v>
      </c>
      <c r="L29" s="22">
        <v>2</v>
      </c>
      <c r="M29" s="22">
        <v>92</v>
      </c>
      <c r="N29" s="22">
        <v>1</v>
      </c>
      <c r="O29" s="22">
        <v>0</v>
      </c>
      <c r="P29" s="22">
        <v>17</v>
      </c>
      <c r="Q29" s="23">
        <v>84</v>
      </c>
      <c r="R29" s="22">
        <v>0</v>
      </c>
      <c r="S29" s="22">
        <v>0</v>
      </c>
      <c r="T29" s="22">
        <v>9</v>
      </c>
      <c r="U29" s="22">
        <v>6</v>
      </c>
      <c r="V29" s="22">
        <v>0</v>
      </c>
      <c r="W29" s="22">
        <v>1</v>
      </c>
      <c r="X29" s="22">
        <v>58</v>
      </c>
      <c r="Y29" s="22">
        <v>1</v>
      </c>
      <c r="Z29" s="22">
        <v>0</v>
      </c>
      <c r="AA29" s="22">
        <v>9</v>
      </c>
    </row>
    <row r="30" spans="2:27" ht="13.5" customHeight="1" x14ac:dyDescent="0.2">
      <c r="B30" s="3"/>
      <c r="C30" s="30" t="s">
        <v>17</v>
      </c>
      <c r="D30" s="30"/>
      <c r="E30" s="11"/>
      <c r="F30" s="21">
        <v>35</v>
      </c>
      <c r="G30" s="22">
        <v>1</v>
      </c>
      <c r="H30" s="22">
        <v>0</v>
      </c>
      <c r="I30" s="22">
        <v>6</v>
      </c>
      <c r="J30" s="22">
        <v>1</v>
      </c>
      <c r="K30" s="22">
        <v>0</v>
      </c>
      <c r="L30" s="22">
        <v>1</v>
      </c>
      <c r="M30" s="22">
        <v>15</v>
      </c>
      <c r="N30" s="22">
        <v>0</v>
      </c>
      <c r="O30" s="22">
        <v>0</v>
      </c>
      <c r="P30" s="22">
        <v>11</v>
      </c>
      <c r="Q30" s="23">
        <v>37</v>
      </c>
      <c r="R30" s="22">
        <v>0</v>
      </c>
      <c r="S30" s="22">
        <v>0</v>
      </c>
      <c r="T30" s="22">
        <v>8</v>
      </c>
      <c r="U30" s="22">
        <v>0</v>
      </c>
      <c r="V30" s="22">
        <v>0</v>
      </c>
      <c r="W30" s="22">
        <v>1</v>
      </c>
      <c r="X30" s="22">
        <v>17</v>
      </c>
      <c r="Y30" s="22">
        <v>0</v>
      </c>
      <c r="Z30" s="22">
        <v>0</v>
      </c>
      <c r="AA30" s="22">
        <v>11</v>
      </c>
    </row>
    <row r="31" spans="2:27" ht="13.5" customHeight="1" x14ac:dyDescent="0.2">
      <c r="B31" s="3"/>
      <c r="C31" s="30" t="s">
        <v>42</v>
      </c>
      <c r="D31" s="30"/>
      <c r="E31" s="11"/>
      <c r="F31" s="21">
        <v>45</v>
      </c>
      <c r="G31" s="22">
        <v>9</v>
      </c>
      <c r="H31" s="22">
        <v>9</v>
      </c>
      <c r="I31" s="22">
        <v>12</v>
      </c>
      <c r="J31" s="22">
        <v>2</v>
      </c>
      <c r="K31" s="22">
        <v>0</v>
      </c>
      <c r="L31" s="22">
        <v>0</v>
      </c>
      <c r="M31" s="22">
        <v>4</v>
      </c>
      <c r="N31" s="22">
        <v>0</v>
      </c>
      <c r="O31" s="22">
        <v>0</v>
      </c>
      <c r="P31" s="22">
        <v>9</v>
      </c>
      <c r="Q31" s="23">
        <v>18</v>
      </c>
      <c r="R31" s="22">
        <v>0</v>
      </c>
      <c r="S31" s="22">
        <v>0</v>
      </c>
      <c r="T31" s="22">
        <v>10</v>
      </c>
      <c r="U31" s="22">
        <v>2</v>
      </c>
      <c r="V31" s="22">
        <v>0</v>
      </c>
      <c r="W31" s="22">
        <v>0</v>
      </c>
      <c r="X31" s="22">
        <v>4</v>
      </c>
      <c r="Y31" s="22">
        <v>0</v>
      </c>
      <c r="Z31" s="22">
        <v>0</v>
      </c>
      <c r="AA31" s="22">
        <v>2</v>
      </c>
    </row>
    <row r="32" spans="2:27" ht="13.5" customHeight="1" x14ac:dyDescent="0.2">
      <c r="B32" s="3"/>
      <c r="C32" s="30" t="s">
        <v>18</v>
      </c>
      <c r="D32" s="30"/>
      <c r="E32" s="11"/>
      <c r="F32" s="21">
        <v>19</v>
      </c>
      <c r="G32" s="22">
        <v>1</v>
      </c>
      <c r="H32" s="22">
        <v>0</v>
      </c>
      <c r="I32" s="22">
        <v>4</v>
      </c>
      <c r="J32" s="22">
        <v>0</v>
      </c>
      <c r="K32" s="22">
        <v>0</v>
      </c>
      <c r="L32" s="22">
        <v>0</v>
      </c>
      <c r="M32" s="22">
        <v>12</v>
      </c>
      <c r="N32" s="22">
        <v>0</v>
      </c>
      <c r="O32" s="22">
        <v>0</v>
      </c>
      <c r="P32" s="22">
        <v>2</v>
      </c>
      <c r="Q32" s="23">
        <v>13</v>
      </c>
      <c r="R32" s="22">
        <v>1</v>
      </c>
      <c r="S32" s="22">
        <v>0</v>
      </c>
      <c r="T32" s="22">
        <v>4</v>
      </c>
      <c r="U32" s="22">
        <v>0</v>
      </c>
      <c r="V32" s="22">
        <v>0</v>
      </c>
      <c r="W32" s="22">
        <v>0</v>
      </c>
      <c r="X32" s="22">
        <v>6</v>
      </c>
      <c r="Y32" s="22">
        <v>0</v>
      </c>
      <c r="Z32" s="22">
        <v>0</v>
      </c>
      <c r="AA32" s="22">
        <v>2</v>
      </c>
    </row>
    <row r="33" spans="2:27" ht="13.5" customHeight="1" x14ac:dyDescent="0.2">
      <c r="B33" s="3"/>
      <c r="C33" s="30" t="s">
        <v>19</v>
      </c>
      <c r="D33" s="30"/>
      <c r="E33" s="8"/>
      <c r="F33" s="24">
        <v>11</v>
      </c>
      <c r="G33" s="22">
        <v>0</v>
      </c>
      <c r="H33" s="22">
        <v>0</v>
      </c>
      <c r="I33" s="22">
        <v>2</v>
      </c>
      <c r="J33" s="22">
        <v>1</v>
      </c>
      <c r="K33" s="22">
        <v>0</v>
      </c>
      <c r="L33" s="22">
        <v>1</v>
      </c>
      <c r="M33" s="22">
        <v>0</v>
      </c>
      <c r="N33" s="22">
        <v>0</v>
      </c>
      <c r="O33" s="22">
        <v>0</v>
      </c>
      <c r="P33" s="22">
        <v>7</v>
      </c>
      <c r="Q33" s="23">
        <v>19</v>
      </c>
      <c r="R33" s="22">
        <v>0</v>
      </c>
      <c r="S33" s="22">
        <v>0</v>
      </c>
      <c r="T33" s="22">
        <v>2</v>
      </c>
      <c r="U33" s="22">
        <v>10</v>
      </c>
      <c r="V33" s="22">
        <v>0</v>
      </c>
      <c r="W33" s="22">
        <v>1</v>
      </c>
      <c r="X33" s="22">
        <v>0</v>
      </c>
      <c r="Y33" s="22">
        <v>0</v>
      </c>
      <c r="Z33" s="22">
        <v>0</v>
      </c>
      <c r="AA33" s="22">
        <v>6</v>
      </c>
    </row>
    <row r="34" spans="2:27" ht="13.5" customHeight="1" x14ac:dyDescent="0.2">
      <c r="B34" s="3"/>
      <c r="C34" s="31" t="s">
        <v>43</v>
      </c>
      <c r="D34" s="31"/>
      <c r="E34" s="8"/>
      <c r="F34" s="24">
        <v>72</v>
      </c>
      <c r="G34" s="22">
        <v>0</v>
      </c>
      <c r="H34" s="22">
        <v>0</v>
      </c>
      <c r="I34" s="22">
        <v>15</v>
      </c>
      <c r="J34" s="22">
        <v>9</v>
      </c>
      <c r="K34" s="22">
        <v>1</v>
      </c>
      <c r="L34" s="22">
        <v>4</v>
      </c>
      <c r="M34" s="22">
        <v>24</v>
      </c>
      <c r="N34" s="22">
        <v>1</v>
      </c>
      <c r="O34" s="22">
        <v>0</v>
      </c>
      <c r="P34" s="22">
        <v>18</v>
      </c>
      <c r="Q34" s="23">
        <v>89</v>
      </c>
      <c r="R34" s="22">
        <v>0</v>
      </c>
      <c r="S34" s="22">
        <v>0</v>
      </c>
      <c r="T34" s="22">
        <v>16</v>
      </c>
      <c r="U34" s="22">
        <v>7</v>
      </c>
      <c r="V34" s="22">
        <v>12</v>
      </c>
      <c r="W34" s="22">
        <v>10</v>
      </c>
      <c r="X34" s="22">
        <v>22</v>
      </c>
      <c r="Y34" s="22">
        <v>1</v>
      </c>
      <c r="Z34" s="22">
        <v>0</v>
      </c>
      <c r="AA34" s="22">
        <v>21</v>
      </c>
    </row>
    <row r="35" spans="2:27" ht="13.5" customHeight="1" x14ac:dyDescent="0.2">
      <c r="B35" s="3"/>
      <c r="C35" s="29" t="s">
        <v>44</v>
      </c>
      <c r="D35" s="29"/>
      <c r="E35" s="8"/>
      <c r="F35" s="24">
        <v>91</v>
      </c>
      <c r="G35" s="22">
        <v>1</v>
      </c>
      <c r="H35" s="22">
        <v>0</v>
      </c>
      <c r="I35" s="22">
        <v>17</v>
      </c>
      <c r="J35" s="22">
        <v>4</v>
      </c>
      <c r="K35" s="22">
        <v>19</v>
      </c>
      <c r="L35" s="22">
        <v>2</v>
      </c>
      <c r="M35" s="22">
        <v>29</v>
      </c>
      <c r="N35" s="22">
        <v>0</v>
      </c>
      <c r="O35" s="22">
        <v>0</v>
      </c>
      <c r="P35" s="22">
        <v>19</v>
      </c>
      <c r="Q35" s="23">
        <v>124</v>
      </c>
      <c r="R35" s="22">
        <v>1</v>
      </c>
      <c r="S35" s="22">
        <v>0</v>
      </c>
      <c r="T35" s="22">
        <v>25</v>
      </c>
      <c r="U35" s="22">
        <v>5</v>
      </c>
      <c r="V35" s="22">
        <v>45</v>
      </c>
      <c r="W35" s="22">
        <v>2</v>
      </c>
      <c r="X35" s="22">
        <v>27</v>
      </c>
      <c r="Y35" s="22">
        <v>0</v>
      </c>
      <c r="Z35" s="22">
        <v>0</v>
      </c>
      <c r="AA35" s="22">
        <v>19</v>
      </c>
    </row>
    <row r="36" spans="2:27" ht="13.5" customHeight="1" x14ac:dyDescent="0.2">
      <c r="B36" s="3"/>
      <c r="C36" s="29" t="s">
        <v>45</v>
      </c>
      <c r="D36" s="29"/>
      <c r="E36" s="8"/>
      <c r="F36" s="24">
        <v>30</v>
      </c>
      <c r="G36" s="22">
        <v>0</v>
      </c>
      <c r="H36" s="22">
        <v>0</v>
      </c>
      <c r="I36" s="22">
        <v>11</v>
      </c>
      <c r="J36" s="22">
        <v>2</v>
      </c>
      <c r="K36" s="22">
        <v>2</v>
      </c>
      <c r="L36" s="22">
        <v>2</v>
      </c>
      <c r="M36" s="22">
        <v>8</v>
      </c>
      <c r="N36" s="22">
        <v>1</v>
      </c>
      <c r="O36" s="22">
        <v>0</v>
      </c>
      <c r="P36" s="22">
        <v>4</v>
      </c>
      <c r="Q36" s="23">
        <v>38</v>
      </c>
      <c r="R36" s="22">
        <v>0</v>
      </c>
      <c r="S36" s="22">
        <v>0</v>
      </c>
      <c r="T36" s="22">
        <v>14</v>
      </c>
      <c r="U36" s="22">
        <v>2</v>
      </c>
      <c r="V36" s="22">
        <v>7</v>
      </c>
      <c r="W36" s="22">
        <v>2</v>
      </c>
      <c r="X36" s="22">
        <v>8</v>
      </c>
      <c r="Y36" s="22">
        <v>1</v>
      </c>
      <c r="Z36" s="22">
        <v>0</v>
      </c>
      <c r="AA36" s="22">
        <v>4</v>
      </c>
    </row>
    <row r="37" spans="2:27" ht="13.5" customHeight="1" x14ac:dyDescent="0.2">
      <c r="B37" s="3"/>
      <c r="C37" s="29" t="s">
        <v>46</v>
      </c>
      <c r="D37" s="29"/>
      <c r="E37" s="8"/>
      <c r="F37" s="24">
        <v>110</v>
      </c>
      <c r="G37" s="22">
        <v>3</v>
      </c>
      <c r="H37" s="22">
        <v>0</v>
      </c>
      <c r="I37" s="22">
        <v>25</v>
      </c>
      <c r="J37" s="22">
        <v>7</v>
      </c>
      <c r="K37" s="22">
        <v>3</v>
      </c>
      <c r="L37" s="22">
        <v>0</v>
      </c>
      <c r="M37" s="22">
        <v>59</v>
      </c>
      <c r="N37" s="22">
        <v>2</v>
      </c>
      <c r="O37" s="22">
        <v>0</v>
      </c>
      <c r="P37" s="22">
        <v>11</v>
      </c>
      <c r="Q37" s="23">
        <v>90</v>
      </c>
      <c r="R37" s="22">
        <v>0</v>
      </c>
      <c r="S37" s="22">
        <v>0</v>
      </c>
      <c r="T37" s="22">
        <v>28</v>
      </c>
      <c r="U37" s="22">
        <v>7</v>
      </c>
      <c r="V37" s="22">
        <v>8</v>
      </c>
      <c r="W37" s="22">
        <v>0</v>
      </c>
      <c r="X37" s="22">
        <v>42</v>
      </c>
      <c r="Y37" s="22">
        <v>0</v>
      </c>
      <c r="Z37" s="22">
        <v>0</v>
      </c>
      <c r="AA37" s="22">
        <v>5</v>
      </c>
    </row>
    <row r="38" spans="2:27" ht="13.5" customHeight="1" x14ac:dyDescent="0.2">
      <c r="B38" s="3"/>
      <c r="C38" s="29" t="s">
        <v>21</v>
      </c>
      <c r="D38" s="29"/>
      <c r="E38" s="8"/>
      <c r="F38" s="24">
        <v>33</v>
      </c>
      <c r="G38" s="22">
        <v>0</v>
      </c>
      <c r="H38" s="22">
        <v>0</v>
      </c>
      <c r="I38" s="22">
        <v>11</v>
      </c>
      <c r="J38" s="22">
        <v>2</v>
      </c>
      <c r="K38" s="22">
        <v>1</v>
      </c>
      <c r="L38" s="22">
        <v>2</v>
      </c>
      <c r="M38" s="22">
        <v>9</v>
      </c>
      <c r="N38" s="22">
        <v>2</v>
      </c>
      <c r="O38" s="22">
        <v>0</v>
      </c>
      <c r="P38" s="22">
        <v>6</v>
      </c>
      <c r="Q38" s="23">
        <v>34</v>
      </c>
      <c r="R38" s="22">
        <v>0</v>
      </c>
      <c r="S38" s="22">
        <v>0</v>
      </c>
      <c r="T38" s="22">
        <v>12</v>
      </c>
      <c r="U38" s="22">
        <v>2</v>
      </c>
      <c r="V38" s="22">
        <v>2</v>
      </c>
      <c r="W38" s="22">
        <v>2</v>
      </c>
      <c r="X38" s="22">
        <v>7</v>
      </c>
      <c r="Y38" s="22">
        <v>2</v>
      </c>
      <c r="Z38" s="22">
        <v>0</v>
      </c>
      <c r="AA38" s="22">
        <v>7</v>
      </c>
    </row>
    <row r="39" spans="2:27" ht="13.5" customHeight="1" x14ac:dyDescent="0.2">
      <c r="B39" s="3"/>
      <c r="C39" s="29" t="s">
        <v>22</v>
      </c>
      <c r="D39" s="29"/>
      <c r="E39" s="8"/>
      <c r="F39" s="24">
        <v>109</v>
      </c>
      <c r="G39" s="22">
        <v>3</v>
      </c>
      <c r="H39" s="22">
        <v>0</v>
      </c>
      <c r="I39" s="22">
        <v>13</v>
      </c>
      <c r="J39" s="22">
        <v>3</v>
      </c>
      <c r="K39" s="22">
        <v>0</v>
      </c>
      <c r="L39" s="22">
        <v>4</v>
      </c>
      <c r="M39" s="22">
        <v>66</v>
      </c>
      <c r="N39" s="22">
        <v>0</v>
      </c>
      <c r="O39" s="22">
        <v>0</v>
      </c>
      <c r="P39" s="22">
        <v>20</v>
      </c>
      <c r="Q39" s="23">
        <v>91</v>
      </c>
      <c r="R39" s="22">
        <v>1</v>
      </c>
      <c r="S39" s="22">
        <v>0</v>
      </c>
      <c r="T39" s="22">
        <v>15</v>
      </c>
      <c r="U39" s="22">
        <v>3</v>
      </c>
      <c r="V39" s="22">
        <v>0</v>
      </c>
      <c r="W39" s="22">
        <v>5</v>
      </c>
      <c r="X39" s="22">
        <v>50</v>
      </c>
      <c r="Y39" s="22">
        <v>0</v>
      </c>
      <c r="Z39" s="22">
        <v>0</v>
      </c>
      <c r="AA39" s="22">
        <v>17</v>
      </c>
    </row>
    <row r="40" spans="2:27" ht="13.5" customHeight="1" x14ac:dyDescent="0.2">
      <c r="B40" s="3"/>
      <c r="C40" s="29" t="s">
        <v>23</v>
      </c>
      <c r="D40" s="29"/>
      <c r="E40" s="8"/>
      <c r="F40" s="24">
        <v>80</v>
      </c>
      <c r="G40" s="22">
        <v>8</v>
      </c>
      <c r="H40" s="22">
        <v>0</v>
      </c>
      <c r="I40" s="22">
        <v>16</v>
      </c>
      <c r="J40" s="22">
        <v>1</v>
      </c>
      <c r="K40" s="22">
        <v>1</v>
      </c>
      <c r="L40" s="22">
        <v>0</v>
      </c>
      <c r="M40" s="22">
        <v>10</v>
      </c>
      <c r="N40" s="22">
        <v>0</v>
      </c>
      <c r="O40" s="22">
        <v>0</v>
      </c>
      <c r="P40" s="22">
        <v>44</v>
      </c>
      <c r="Q40" s="23">
        <v>74</v>
      </c>
      <c r="R40" s="22">
        <v>6</v>
      </c>
      <c r="S40" s="22">
        <v>0</v>
      </c>
      <c r="T40" s="22">
        <v>18</v>
      </c>
      <c r="U40" s="22">
        <v>1</v>
      </c>
      <c r="V40" s="22">
        <v>1</v>
      </c>
      <c r="W40" s="22">
        <v>0</v>
      </c>
      <c r="X40" s="22">
        <v>9</v>
      </c>
      <c r="Y40" s="22">
        <v>0</v>
      </c>
      <c r="Z40" s="22">
        <v>0</v>
      </c>
      <c r="AA40" s="22">
        <v>39</v>
      </c>
    </row>
    <row r="41" spans="2:27" ht="13.5" customHeight="1" x14ac:dyDescent="0.2">
      <c r="B41" s="3"/>
      <c r="C41" s="29" t="s">
        <v>47</v>
      </c>
      <c r="D41" s="29"/>
      <c r="E41" s="8"/>
      <c r="F41" s="24">
        <v>62</v>
      </c>
      <c r="G41" s="22">
        <v>13</v>
      </c>
      <c r="H41" s="22">
        <v>0</v>
      </c>
      <c r="I41" s="22">
        <v>14</v>
      </c>
      <c r="J41" s="22">
        <v>5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30</v>
      </c>
      <c r="Q41" s="23">
        <v>70</v>
      </c>
      <c r="R41" s="22">
        <v>4</v>
      </c>
      <c r="S41" s="22">
        <v>0</v>
      </c>
      <c r="T41" s="22">
        <v>19</v>
      </c>
      <c r="U41" s="22">
        <v>16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31</v>
      </c>
    </row>
  </sheetData>
  <mergeCells count="57">
    <mergeCell ref="B4:K4"/>
    <mergeCell ref="V4:AA4"/>
    <mergeCell ref="B5:E7"/>
    <mergeCell ref="F5:P5"/>
    <mergeCell ref="Q5:AA5"/>
    <mergeCell ref="F6:F7"/>
    <mergeCell ref="G6:H6"/>
    <mergeCell ref="I6:I7"/>
    <mergeCell ref="J6:J7"/>
    <mergeCell ref="K6:K7"/>
    <mergeCell ref="Y6:Y7"/>
    <mergeCell ref="Z6:Z7"/>
    <mergeCell ref="AA6:AA7"/>
    <mergeCell ref="W6:W7"/>
    <mergeCell ref="X6:X7"/>
    <mergeCell ref="C12:D12"/>
    <mergeCell ref="R6:S6"/>
    <mergeCell ref="T6:T7"/>
    <mergeCell ref="U6:U7"/>
    <mergeCell ref="V6:V7"/>
    <mergeCell ref="L6:L7"/>
    <mergeCell ref="M6:M7"/>
    <mergeCell ref="N6:N7"/>
    <mergeCell ref="O6:O7"/>
    <mergeCell ref="P6:P7"/>
    <mergeCell ref="Q6:Q7"/>
    <mergeCell ref="C8:C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</mergeCells>
  <phoneticPr fontId="2"/>
  <printOptions horizontalCentered="1" verticalCentered="1"/>
  <pageMargins left="0.78740157480314965" right="0.78740157480314965" top="0.78740157480314965" bottom="0.78740157480314965" header="0" footer="0"/>
  <pageSetup paperSize="9" scale="9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2025-11-06T07:42:51Z</dcterms:created>
  <dcterms:modified xsi:type="dcterms:W3CDTF">2025-11-06T07:42:56Z</dcterms:modified>
</cp:coreProperties>
</file>