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54BCE893-D491-4DBA-BDAF-E5C1C1DB1D3B}" xr6:coauthVersionLast="47" xr6:coauthVersionMax="47" xr10:uidLastSave="{00000000-0000-0000-0000-000000000000}"/>
  <bookViews>
    <workbookView xWindow="3330" yWindow="3330" windowWidth="21600" windowHeight="11235" xr2:uid="{00000000-000D-0000-FFFF-FFFF00000000}"/>
  </bookViews>
  <sheets>
    <sheet name="13-2" sheetId="1" r:id="rId1"/>
  </sheets>
  <definedNames>
    <definedName name="_xlnm._FilterDatabase" localSheetId="0" hidden="1">'13-2'!$A$1:$A$137</definedName>
    <definedName name="_xlnm.Print_Area" localSheetId="0">'13-2'!$A$1:$R$67</definedName>
    <definedName name="_xlnm.Print_Titles" localSheetId="0">'13-2'!$1:$4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D6" i="1"/>
  <c r="C6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J6" i="1"/>
  <c r="K6" i="1"/>
  <c r="L6" i="1"/>
  <c r="M6" i="1"/>
  <c r="N6" i="1"/>
  <c r="O6" i="1"/>
  <c r="P6" i="1"/>
  <c r="Q6" i="1"/>
  <c r="R6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6" i="1" s="1"/>
  <c r="F6" i="1"/>
  <c r="G6" i="1"/>
  <c r="H6" i="1"/>
  <c r="I6" i="1"/>
  <c r="B8" i="1" l="1"/>
</calcChain>
</file>

<file path=xl/sharedStrings.xml><?xml version="1.0" encoding="utf-8"?>
<sst xmlns="http://schemas.openxmlformats.org/spreadsheetml/2006/main" count="85" uniqueCount="85">
  <si>
    <t>区　　分</t>
  </si>
  <si>
    <t>計</t>
  </si>
  <si>
    <t>単式</t>
  </si>
  <si>
    <t>複式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</si>
  <si>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</si>
  <si>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</si>
  <si>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</si>
  <si>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</si>
  <si>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</si>
  <si>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</si>
  <si>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</si>
  <si>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</si>
  <si>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</si>
  <si>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</si>
  <si>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</si>
  <si>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</si>
  <si>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</si>
  <si>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</si>
  <si>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</si>
  <si>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</si>
  <si>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</si>
  <si>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</si>
  <si>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</si>
  <si>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</si>
  <si>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</si>
  <si>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</si>
  <si>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</si>
  <si>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</si>
  <si>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</si>
  <si>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</si>
  <si>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</si>
  <si>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</si>
  <si>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</si>
  <si>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</si>
  <si>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</si>
  <si>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</si>
  <si>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</si>
  <si>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</si>
  <si>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</si>
  <si>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</si>
  <si>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</si>
  <si>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</si>
  <si>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</si>
  <si>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</si>
  <si>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</si>
  <si>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</si>
  <si>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</si>
  <si>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</si>
  <si>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</si>
  <si>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</si>
  <si>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</si>
  <si>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</si>
  <si>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</si>
  <si>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</si>
  <si>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</si>
  <si>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特別支援</t>
    <rPh sb="0" eb="2">
      <t>トクベツ</t>
    </rPh>
    <rPh sb="2" eb="4">
      <t>シエン</t>
    </rPh>
    <phoneticPr fontId="4"/>
  </si>
  <si>
    <t>編制方式別学級数</t>
    <rPh sb="0" eb="2">
      <t>ヘンセイ</t>
    </rPh>
    <rPh sb="2" eb="4">
      <t>ホウシキ</t>
    </rPh>
    <rPh sb="4" eb="5">
      <t>ベツ</t>
    </rPh>
    <phoneticPr fontId="4"/>
  </si>
  <si>
    <t>50人
以上</t>
  </si>
  <si>
    <t>7人以下</t>
    <rPh sb="1" eb="2">
      <t>ニン</t>
    </rPh>
    <rPh sb="2" eb="4">
      <t>イカ</t>
    </rPh>
    <phoneticPr fontId="4"/>
  </si>
  <si>
    <t>8～12人</t>
    <rPh sb="4" eb="5">
      <t>ニン</t>
    </rPh>
    <phoneticPr fontId="4"/>
  </si>
  <si>
    <t>13～20人</t>
    <rPh sb="5" eb="6">
      <t>ニン</t>
    </rPh>
    <phoneticPr fontId="4"/>
  </si>
  <si>
    <t>21～25人</t>
    <rPh sb="5" eb="6">
      <t>ニン</t>
    </rPh>
    <phoneticPr fontId="4"/>
  </si>
  <si>
    <t>26～30人</t>
    <rPh sb="5" eb="6">
      <t>ニン</t>
    </rPh>
    <phoneticPr fontId="4"/>
  </si>
  <si>
    <t>31～35人</t>
    <rPh sb="5" eb="6">
      <t>ニン</t>
    </rPh>
    <phoneticPr fontId="4"/>
  </si>
  <si>
    <t>36～40人</t>
    <rPh sb="5" eb="6">
      <t>ニン</t>
    </rPh>
    <phoneticPr fontId="4"/>
  </si>
  <si>
    <t>41～45人</t>
    <rPh sb="5" eb="6">
      <t>ニン</t>
    </rPh>
    <phoneticPr fontId="4"/>
  </si>
  <si>
    <t>46人</t>
    <rPh sb="2" eb="3">
      <t>ニン</t>
    </rPh>
    <phoneticPr fontId="4"/>
  </si>
  <si>
    <t>47人</t>
    <rPh sb="2" eb="3">
      <t>ニン</t>
    </rPh>
    <phoneticPr fontId="4"/>
  </si>
  <si>
    <t>48人</t>
    <rPh sb="2" eb="3">
      <t>ニン</t>
    </rPh>
    <phoneticPr fontId="4"/>
  </si>
  <si>
    <t>49人</t>
    <rPh sb="2" eb="3">
      <t>ニン</t>
    </rPh>
    <phoneticPr fontId="4"/>
  </si>
  <si>
    <t>13. 小学校 編制方式・収容人員別学級数</t>
    <rPh sb="4" eb="7">
      <t>ショウガッコウ</t>
    </rPh>
    <phoneticPr fontId="4"/>
  </si>
  <si>
    <t>　 2．公立</t>
    <phoneticPr fontId="4"/>
  </si>
  <si>
    <t>鎌ケ谷市</t>
  </si>
  <si>
    <t>袖ケ浦市</t>
  </si>
  <si>
    <t>大網白里市</t>
    <rPh sb="4" eb="5">
      <t>シ</t>
    </rPh>
    <phoneticPr fontId="7"/>
  </si>
  <si>
    <t xml:space="preserve">     　　　  収　　　容　　　人　　　員　　   　　 </t>
    <phoneticPr fontId="4"/>
  </si>
  <si>
    <t>　　　　別　　　　  学　　　　　級　　　　　数</t>
    <rPh sb="11" eb="12">
      <t>ガク</t>
    </rPh>
    <rPh sb="17" eb="18">
      <t>キュウ</t>
    </rPh>
    <rPh sb="23" eb="24">
      <t>スウ</t>
    </rPh>
    <phoneticPr fontId="4"/>
  </si>
  <si>
    <t xml:space="preserve">  中  央  区</t>
    <phoneticPr fontId="19"/>
  </si>
  <si>
    <t xml:space="preserve">  花 見 川区</t>
    <phoneticPr fontId="19"/>
  </si>
  <si>
    <t xml:space="preserve">  稲  毛  区</t>
    <phoneticPr fontId="19"/>
  </si>
  <si>
    <t xml:space="preserve">  若  葉  区</t>
    <phoneticPr fontId="19"/>
  </si>
  <si>
    <t xml:space="preserve">  緑  　  区</t>
    <phoneticPr fontId="19"/>
  </si>
  <si>
    <t xml:space="preserve">  美  浜  区</t>
    <phoneticPr fontId="19"/>
  </si>
  <si>
    <t>平成27年度</t>
  </si>
  <si>
    <t>平成28年度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</si>
</sst>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179" fontId="3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7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3" fillId="0" borderId="0" xfId="21" applyFont="1" applyBorder="1" applyAlignment="1">
      <alignment vertical="center"/>
    </xf>
    <xf numFmtId="38" fontId="2" fillId="0" borderId="0" xfId="21" applyFont="1" applyBorder="1" applyAlignment="1">
      <alignment horizontal="center"/>
    </xf>
    <xf numFmtId="38" fontId="0" fillId="0" borderId="0" xfId="21" applyFont="1" applyBorder="1" applyAlignment="1">
      <alignment vertical="center"/>
    </xf>
    <xf numFmtId="38" fontId="3" fillId="0" borderId="3" xfId="21" applyFont="1" applyBorder="1" applyAlignment="1">
      <alignment horizontal="center" vertical="center"/>
    </xf>
    <xf numFmtId="38" fontId="0" fillId="0" borderId="4" xfId="21" applyFont="1" applyBorder="1" applyAlignment="1">
      <alignment horizontal="center" vertical="center"/>
    </xf>
    <xf numFmtId="38" fontId="3" fillId="0" borderId="0" xfId="21" applyFont="1" applyFill="1" applyBorder="1" applyAlignment="1">
      <alignment vertical="center"/>
    </xf>
    <xf numFmtId="38" fontId="5" fillId="0" borderId="0" xfId="21" applyFont="1" applyFill="1" applyBorder="1" applyAlignment="1">
      <alignment vertical="center"/>
    </xf>
    <xf numFmtId="38" fontId="3" fillId="0" borderId="0" xfId="21" applyFont="1" applyFill="1" applyBorder="1" applyAlignment="1" applyProtection="1">
      <alignment vertical="center"/>
      <protection hidden="1"/>
    </xf>
    <xf numFmtId="38" fontId="3" fillId="0" borderId="0" xfId="21" applyFont="1" applyBorder="1" applyAlignment="1" applyProtection="1">
      <alignment vertical="center"/>
      <protection hidden="1"/>
    </xf>
    <xf numFmtId="38" fontId="5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5" fillId="0" borderId="0" xfId="21" applyNumberFormat="1" applyFont="1" applyFill="1" applyBorder="1" applyAlignment="1">
      <alignment vertical="center"/>
    </xf>
    <xf numFmtId="41" fontId="3" fillId="0" borderId="5" xfId="21" applyNumberFormat="1" applyFont="1" applyFill="1" applyBorder="1" applyAlignment="1">
      <alignment vertical="center"/>
    </xf>
    <xf numFmtId="0" fontId="0" fillId="0" borderId="6" xfId="0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41" fontId="3" fillId="0" borderId="8" xfId="21" applyNumberFormat="1" applyFont="1" applyFill="1" applyBorder="1" applyAlignment="1">
      <alignment vertical="center"/>
    </xf>
    <xf numFmtId="41" fontId="3" fillId="0" borderId="9" xfId="21" applyNumberFormat="1" applyFont="1" applyFill="1" applyBorder="1" applyAlignment="1">
      <alignment vertical="center"/>
    </xf>
    <xf numFmtId="38" fontId="0" fillId="0" borderId="0" xfId="21" applyFont="1" applyFill="1" applyBorder="1" applyAlignment="1">
      <alignment vertical="center"/>
    </xf>
    <xf numFmtId="38" fontId="3" fillId="0" borderId="0" xfId="21" applyFont="1" applyBorder="1" applyAlignment="1">
      <alignment horizontal="center" vertical="center"/>
    </xf>
    <xf numFmtId="38" fontId="17" fillId="0" borderId="0" xfId="21" applyFont="1" applyAlignment="1">
      <alignment vertical="center"/>
    </xf>
    <xf numFmtId="38" fontId="18" fillId="0" borderId="0" xfId="21" applyFont="1" applyAlignment="1">
      <alignment vertical="center"/>
    </xf>
    <xf numFmtId="38" fontId="17" fillId="0" borderId="0" xfId="21" applyFont="1" applyBorder="1" applyAlignment="1">
      <alignment vertical="center"/>
    </xf>
    <xf numFmtId="38" fontId="17" fillId="0" borderId="0" xfId="21" applyFont="1" applyAlignment="1">
      <alignment horizontal="center" vertical="center"/>
    </xf>
    <xf numFmtId="0" fontId="18" fillId="0" borderId="7" xfId="0" applyFont="1" applyBorder="1" applyAlignment="1">
      <alignment horizontal="distributed" vertical="center"/>
    </xf>
    <xf numFmtId="41" fontId="18" fillId="0" borderId="0" xfId="21" applyNumberFormat="1" applyFont="1" applyFill="1" applyBorder="1" applyAlignment="1">
      <alignment vertical="center"/>
    </xf>
    <xf numFmtId="38" fontId="18" fillId="0" borderId="0" xfId="21" applyFont="1" applyBorder="1" applyAlignment="1">
      <alignment vertical="center"/>
    </xf>
    <xf numFmtId="38" fontId="0" fillId="0" borderId="0" xfId="21" applyFont="1" applyBorder="1" applyAlignment="1">
      <alignment horizontal="center" vertical="center"/>
    </xf>
    <xf numFmtId="38" fontId="3" fillId="0" borderId="10" xfId="21" applyFont="1" applyBorder="1" applyAlignment="1">
      <alignment horizontal="center" vertical="center"/>
    </xf>
    <xf numFmtId="41" fontId="3" fillId="0" borderId="0" xfId="22" applyNumberFormat="1" applyFont="1" applyAlignment="1">
      <alignment vertical="center" shrinkToFit="1"/>
    </xf>
    <xf numFmtId="41" fontId="3" fillId="0" borderId="11" xfId="21" applyNumberFormat="1" applyFont="1" applyFill="1" applyBorder="1" applyAlignment="1">
      <alignment vertical="center"/>
    </xf>
    <xf numFmtId="41" fontId="3" fillId="0" borderId="12" xfId="22" applyNumberFormat="1" applyFont="1" applyBorder="1" applyAlignment="1">
      <alignment vertical="center" shrinkToFit="1"/>
    </xf>
    <xf numFmtId="41" fontId="3" fillId="0" borderId="12" xfId="21" applyNumberFormat="1" applyFont="1" applyFill="1" applyBorder="1" applyAlignment="1">
      <alignment vertical="center"/>
    </xf>
    <xf numFmtId="0" fontId="20" fillId="0" borderId="7" xfId="0" applyFont="1" applyBorder="1" applyAlignment="1">
      <alignment horizontal="distributed" vertical="center"/>
    </xf>
    <xf numFmtId="0" fontId="3" fillId="0" borderId="7" xfId="0" applyFont="1" applyBorder="1" applyAlignment="1">
      <alignment horizontal="right" vertical="center"/>
    </xf>
    <xf numFmtId="0" fontId="20" fillId="0" borderId="4" xfId="0" applyFont="1" applyBorder="1" applyAlignment="1">
      <alignment horizontal="distributed" vertical="center"/>
    </xf>
    <xf numFmtId="38" fontId="0" fillId="0" borderId="12" xfId="21" applyFont="1" applyBorder="1" applyAlignment="1">
      <alignment vertical="center"/>
    </xf>
    <xf numFmtId="38" fontId="3" fillId="0" borderId="0" xfId="21" applyFont="1" applyBorder="1" applyAlignment="1">
      <alignment vertical="center"/>
    </xf>
    <xf numFmtId="38" fontId="3" fillId="0" borderId="13" xfId="21" applyFont="1" applyBorder="1" applyAlignment="1">
      <alignment horizontal="center"/>
    </xf>
    <xf numFmtId="38" fontId="3" fillId="0" borderId="2" xfId="21" applyFont="1" applyBorder="1" applyAlignment="1">
      <alignment horizontal="center"/>
    </xf>
    <xf numFmtId="38" fontId="3" fillId="0" borderId="6" xfId="21" applyFont="1" applyBorder="1" applyAlignment="1">
      <alignment horizontal="center" vertical="center"/>
    </xf>
    <xf numFmtId="38" fontId="3" fillId="0" borderId="4" xfId="21" applyFont="1" applyBorder="1" applyAlignment="1">
      <alignment horizontal="center" vertical="center"/>
    </xf>
    <xf numFmtId="38" fontId="0" fillId="0" borderId="13" xfId="21" applyFont="1" applyBorder="1" applyAlignment="1">
      <alignment horizontal="center" vertical="center"/>
    </xf>
    <xf numFmtId="0" fontId="0" fillId="0" borderId="2" xfId="0" applyBorder="1">
      <alignment vertical="center"/>
    </xf>
    <xf numFmtId="38" fontId="0" fillId="0" borderId="2" xfId="21" applyFont="1" applyBorder="1" applyAlignment="1">
      <alignment horizontal="left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Y137"/>
  <sheetViews>
    <sheetView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10.7109375" defaultRowHeight="12" x14ac:dyDescent="0.15"/>
  <cols>
    <col min="1" max="1" width="13.7109375" style="1" customWidth="1"/>
    <col min="2" max="18" width="11" style="1" customWidth="1"/>
    <col min="19" max="21" width="11" style="4" customWidth="1"/>
    <col min="22" max="16384" width="10.7109375" style="1"/>
  </cols>
  <sheetData>
    <row r="1" spans="1:25" s="23" customFormat="1" ht="17.25" x14ac:dyDescent="0.15">
      <c r="A1" s="22" t="s">
        <v>70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4"/>
      <c r="T1" s="24"/>
      <c r="U1" s="24"/>
      <c r="V1" s="25"/>
      <c r="W1" s="25"/>
      <c r="X1" s="25"/>
      <c r="Y1" s="25"/>
    </row>
    <row r="2" spans="1:25" ht="13.5" x14ac:dyDescent="0.15">
      <c r="A2" s="38" t="s">
        <v>71</v>
      </c>
      <c r="B2" s="39"/>
      <c r="C2" s="39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5" ht="12.75" customHeight="1" x14ac:dyDescent="0.15">
      <c r="A3" s="42" t="s">
        <v>0</v>
      </c>
      <c r="B3" s="40" t="s">
        <v>56</v>
      </c>
      <c r="C3" s="41"/>
      <c r="D3" s="41"/>
      <c r="E3" s="41"/>
      <c r="F3" s="44" t="s">
        <v>75</v>
      </c>
      <c r="G3" s="45"/>
      <c r="H3" s="45"/>
      <c r="I3" s="45"/>
      <c r="J3" s="46" t="s">
        <v>76</v>
      </c>
      <c r="K3" s="46"/>
      <c r="L3" s="46"/>
      <c r="M3" s="46"/>
      <c r="N3" s="46"/>
      <c r="O3" s="46"/>
      <c r="P3" s="46"/>
      <c r="Q3" s="46"/>
      <c r="R3" s="30"/>
      <c r="S3" s="2"/>
      <c r="T3" s="2"/>
      <c r="U3" s="2"/>
      <c r="V3" s="4"/>
    </row>
    <row r="4" spans="1:25" ht="12.75" customHeight="1" x14ac:dyDescent="0.15">
      <c r="A4" s="43"/>
      <c r="B4" s="5" t="s">
        <v>1</v>
      </c>
      <c r="C4" s="5" t="s">
        <v>2</v>
      </c>
      <c r="D4" s="5" t="s">
        <v>3</v>
      </c>
      <c r="E4" s="5" t="s">
        <v>55</v>
      </c>
      <c r="F4" s="6" t="s">
        <v>58</v>
      </c>
      <c r="G4" s="6" t="s">
        <v>59</v>
      </c>
      <c r="H4" s="6" t="s">
        <v>60</v>
      </c>
      <c r="I4" s="6" t="s">
        <v>61</v>
      </c>
      <c r="J4" s="6" t="s">
        <v>62</v>
      </c>
      <c r="K4" s="6" t="s">
        <v>63</v>
      </c>
      <c r="L4" s="6" t="s">
        <v>64</v>
      </c>
      <c r="M4" s="6" t="s">
        <v>65</v>
      </c>
      <c r="N4" s="6" t="s">
        <v>66</v>
      </c>
      <c r="O4" s="6" t="s">
        <v>67</v>
      </c>
      <c r="P4" s="6" t="s">
        <v>68</v>
      </c>
      <c r="Q4" s="6" t="s">
        <v>69</v>
      </c>
      <c r="R4" s="5" t="s">
        <v>57</v>
      </c>
      <c r="S4" s="29"/>
      <c r="T4" s="29"/>
      <c r="U4" s="21"/>
      <c r="V4" s="4"/>
    </row>
    <row r="5" spans="1:25" ht="12.75" customHeight="1" x14ac:dyDescent="0.15">
      <c r="A5" s="16" t="s">
        <v>83</v>
      </c>
      <c r="B5" s="18">
        <v>12350</v>
      </c>
      <c r="C5" s="19">
        <v>10909</v>
      </c>
      <c r="D5" s="19">
        <v>31</v>
      </c>
      <c r="E5" s="19">
        <v>1410</v>
      </c>
      <c r="F5" s="19">
        <v>1416</v>
      </c>
      <c r="G5" s="19">
        <v>409</v>
      </c>
      <c r="H5" s="19">
        <v>854</v>
      </c>
      <c r="I5" s="19">
        <v>1367</v>
      </c>
      <c r="J5" s="19">
        <v>3566</v>
      </c>
      <c r="K5" s="19">
        <v>3749</v>
      </c>
      <c r="L5" s="19">
        <v>989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3"/>
      <c r="T5" s="13"/>
      <c r="U5" s="13"/>
      <c r="V5" s="2"/>
    </row>
    <row r="6" spans="1:25" s="23" customFormat="1" ht="12.75" customHeight="1" x14ac:dyDescent="0.15">
      <c r="A6" s="26" t="s">
        <v>84</v>
      </c>
      <c r="B6" s="27">
        <f>SUM(B9:B67)</f>
        <v>12320</v>
      </c>
      <c r="C6" s="27">
        <f>SUM(C9:C67)</f>
        <v>10795</v>
      </c>
      <c r="D6" s="27">
        <f>SUM(D9:D67)</f>
        <v>34</v>
      </c>
      <c r="E6" s="27">
        <f>SUM(E9:E67)</f>
        <v>1491</v>
      </c>
      <c r="F6" s="27">
        <f t="shared" ref="F6:R6" si="0">SUM(F9:F67)</f>
        <v>1494</v>
      </c>
      <c r="G6" s="27">
        <f t="shared" si="0"/>
        <v>404</v>
      </c>
      <c r="H6" s="27">
        <f t="shared" si="0"/>
        <v>850</v>
      </c>
      <c r="I6" s="27">
        <f t="shared" si="0"/>
        <v>1352</v>
      </c>
      <c r="J6" s="27">
        <f t="shared" si="0"/>
        <v>3467</v>
      </c>
      <c r="K6" s="27">
        <f t="shared" si="0"/>
        <v>3761</v>
      </c>
      <c r="L6" s="27">
        <f t="shared" si="0"/>
        <v>992</v>
      </c>
      <c r="M6" s="27">
        <f t="shared" si="0"/>
        <v>0</v>
      </c>
      <c r="N6" s="27">
        <f t="shared" si="0"/>
        <v>0</v>
      </c>
      <c r="O6" s="27">
        <f t="shared" si="0"/>
        <v>0</v>
      </c>
      <c r="P6" s="27">
        <f t="shared" si="0"/>
        <v>0</v>
      </c>
      <c r="Q6" s="27">
        <f t="shared" si="0"/>
        <v>0</v>
      </c>
      <c r="R6" s="27">
        <f t="shared" si="0"/>
        <v>0</v>
      </c>
      <c r="S6" s="27"/>
      <c r="T6" s="27"/>
      <c r="U6" s="27"/>
      <c r="V6" s="28"/>
    </row>
    <row r="7" spans="1:25" ht="12.75" customHeight="1" x14ac:dyDescent="0.15">
      <c r="A7" s="17"/>
      <c r="B7" s="15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9"/>
      <c r="T7" s="9"/>
      <c r="U7" s="9"/>
      <c r="V7" s="2"/>
    </row>
    <row r="8" spans="1:25" ht="12.75" customHeight="1" x14ac:dyDescent="0.15">
      <c r="A8" s="35" t="s">
        <v>4</v>
      </c>
      <c r="B8" s="15">
        <f>SUM(B9:B14)</f>
        <v>1805</v>
      </c>
      <c r="C8" s="13">
        <f t="shared" ref="C8:R8" si="1">SUM(C9:C14)</f>
        <v>1636</v>
      </c>
      <c r="D8" s="13">
        <f t="shared" si="1"/>
        <v>5</v>
      </c>
      <c r="E8" s="13">
        <f t="shared" si="1"/>
        <v>164</v>
      </c>
      <c r="F8" s="13">
        <f t="shared" si="1"/>
        <v>153</v>
      </c>
      <c r="G8" s="13">
        <f t="shared" si="1"/>
        <v>28</v>
      </c>
      <c r="H8" s="13">
        <f t="shared" si="1"/>
        <v>88</v>
      </c>
      <c r="I8" s="13">
        <f t="shared" si="1"/>
        <v>192</v>
      </c>
      <c r="J8" s="13">
        <f t="shared" si="1"/>
        <v>549</v>
      </c>
      <c r="K8" s="13">
        <f t="shared" si="1"/>
        <v>615</v>
      </c>
      <c r="L8" s="13">
        <f t="shared" si="1"/>
        <v>180</v>
      </c>
      <c r="M8" s="13">
        <f t="shared" si="1"/>
        <v>0</v>
      </c>
      <c r="N8" s="13">
        <f t="shared" si="1"/>
        <v>0</v>
      </c>
      <c r="O8" s="13">
        <f t="shared" si="1"/>
        <v>0</v>
      </c>
      <c r="P8" s="13">
        <f t="shared" si="1"/>
        <v>0</v>
      </c>
      <c r="Q8" s="13">
        <f t="shared" si="1"/>
        <v>0</v>
      </c>
      <c r="R8" s="13">
        <f t="shared" si="1"/>
        <v>0</v>
      </c>
      <c r="S8" s="13"/>
      <c r="T8" s="13"/>
      <c r="U8" s="13"/>
      <c r="V8" s="2"/>
    </row>
    <row r="9" spans="1:25" ht="12.75" customHeight="1" x14ac:dyDescent="0.15">
      <c r="A9" s="36" t="s">
        <v>77</v>
      </c>
      <c r="B9" s="15">
        <f>SUM(C9:E9)</f>
        <v>349</v>
      </c>
      <c r="C9" s="31">
        <v>305</v>
      </c>
      <c r="D9" s="13">
        <v>0</v>
      </c>
      <c r="E9" s="31">
        <v>44</v>
      </c>
      <c r="F9" s="31">
        <v>37</v>
      </c>
      <c r="G9" s="31">
        <v>6</v>
      </c>
      <c r="H9" s="31">
        <v>10</v>
      </c>
      <c r="I9" s="31">
        <v>43</v>
      </c>
      <c r="J9" s="31">
        <v>94</v>
      </c>
      <c r="K9" s="31">
        <v>121</v>
      </c>
      <c r="L9" s="31">
        <v>38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13"/>
      <c r="T9" s="13"/>
      <c r="U9" s="13"/>
      <c r="V9" s="2"/>
    </row>
    <row r="10" spans="1:25" ht="12.75" customHeight="1" x14ac:dyDescent="0.15">
      <c r="A10" s="36" t="s">
        <v>78</v>
      </c>
      <c r="B10" s="15">
        <f t="shared" ref="B10:B67" si="2">SUM(C10:E10)</f>
        <v>322</v>
      </c>
      <c r="C10" s="31">
        <v>290</v>
      </c>
      <c r="D10" s="13">
        <v>0</v>
      </c>
      <c r="E10" s="31">
        <v>32</v>
      </c>
      <c r="F10" s="31">
        <v>31</v>
      </c>
      <c r="G10" s="31">
        <v>2</v>
      </c>
      <c r="H10" s="31">
        <v>27</v>
      </c>
      <c r="I10" s="31">
        <v>49</v>
      </c>
      <c r="J10" s="31">
        <v>115</v>
      </c>
      <c r="K10" s="31">
        <v>77</v>
      </c>
      <c r="L10" s="31">
        <v>21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9"/>
      <c r="T10" s="9"/>
      <c r="U10" s="9"/>
      <c r="V10" s="10"/>
    </row>
    <row r="11" spans="1:25" ht="12.75" customHeight="1" x14ac:dyDescent="0.15">
      <c r="A11" s="36" t="s">
        <v>79</v>
      </c>
      <c r="B11" s="15">
        <f t="shared" si="2"/>
        <v>308</v>
      </c>
      <c r="C11" s="31">
        <v>286</v>
      </c>
      <c r="D11" s="13">
        <v>0</v>
      </c>
      <c r="E11" s="31">
        <v>22</v>
      </c>
      <c r="F11" s="31">
        <v>20</v>
      </c>
      <c r="G11" s="31">
        <v>2</v>
      </c>
      <c r="H11" s="31">
        <v>6</v>
      </c>
      <c r="I11" s="31">
        <v>15</v>
      </c>
      <c r="J11" s="31">
        <v>117</v>
      </c>
      <c r="K11" s="31">
        <v>122</v>
      </c>
      <c r="L11" s="31">
        <v>26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13"/>
      <c r="T11" s="13"/>
      <c r="U11" s="13"/>
      <c r="V11" s="2"/>
    </row>
    <row r="12" spans="1:25" ht="12.75" customHeight="1" x14ac:dyDescent="0.15">
      <c r="A12" s="36" t="s">
        <v>80</v>
      </c>
      <c r="B12" s="15">
        <f t="shared" si="2"/>
        <v>254</v>
      </c>
      <c r="C12" s="31">
        <v>224</v>
      </c>
      <c r="D12" s="13">
        <v>5</v>
      </c>
      <c r="E12" s="31">
        <v>25</v>
      </c>
      <c r="F12" s="31">
        <v>24</v>
      </c>
      <c r="G12" s="31">
        <v>18</v>
      </c>
      <c r="H12" s="31">
        <v>21</v>
      </c>
      <c r="I12" s="31">
        <v>40</v>
      </c>
      <c r="J12" s="31">
        <v>60</v>
      </c>
      <c r="K12" s="31">
        <v>80</v>
      </c>
      <c r="L12" s="31">
        <v>11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13"/>
      <c r="T12" s="13"/>
      <c r="U12" s="13"/>
      <c r="V12" s="2"/>
    </row>
    <row r="13" spans="1:25" ht="12.75" customHeight="1" x14ac:dyDescent="0.15">
      <c r="A13" s="36" t="s">
        <v>81</v>
      </c>
      <c r="B13" s="15">
        <f t="shared" si="2"/>
        <v>279</v>
      </c>
      <c r="C13" s="31">
        <v>258</v>
      </c>
      <c r="D13" s="13">
        <v>0</v>
      </c>
      <c r="E13" s="31">
        <v>21</v>
      </c>
      <c r="F13" s="31">
        <v>21</v>
      </c>
      <c r="G13" s="31">
        <v>0</v>
      </c>
      <c r="H13" s="31">
        <v>7</v>
      </c>
      <c r="I13" s="31">
        <v>18</v>
      </c>
      <c r="J13" s="31">
        <v>94</v>
      </c>
      <c r="K13" s="31">
        <v>105</v>
      </c>
      <c r="L13" s="31">
        <v>34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13"/>
      <c r="T13" s="13"/>
      <c r="U13" s="13"/>
      <c r="V13" s="2"/>
    </row>
    <row r="14" spans="1:25" ht="12.75" customHeight="1" x14ac:dyDescent="0.15">
      <c r="A14" s="36" t="s">
        <v>82</v>
      </c>
      <c r="B14" s="15">
        <f t="shared" si="2"/>
        <v>293</v>
      </c>
      <c r="C14" s="31">
        <v>273</v>
      </c>
      <c r="D14" s="13">
        <v>0</v>
      </c>
      <c r="E14" s="31">
        <v>20</v>
      </c>
      <c r="F14" s="31">
        <v>20</v>
      </c>
      <c r="G14" s="31">
        <v>0</v>
      </c>
      <c r="H14" s="31">
        <v>17</v>
      </c>
      <c r="I14" s="31">
        <v>27</v>
      </c>
      <c r="J14" s="31">
        <v>69</v>
      </c>
      <c r="K14" s="31">
        <v>110</v>
      </c>
      <c r="L14" s="31">
        <v>50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13"/>
      <c r="T14" s="13"/>
      <c r="U14" s="13"/>
      <c r="V14" s="2"/>
    </row>
    <row r="15" spans="1:25" ht="12.75" customHeight="1" x14ac:dyDescent="0.15">
      <c r="A15" s="35" t="s">
        <v>5</v>
      </c>
      <c r="B15" s="15">
        <f t="shared" si="2"/>
        <v>131</v>
      </c>
      <c r="C15" s="31">
        <v>102</v>
      </c>
      <c r="D15" s="13">
        <v>0</v>
      </c>
      <c r="E15" s="31">
        <v>29</v>
      </c>
      <c r="F15" s="31">
        <v>32</v>
      </c>
      <c r="G15" s="31">
        <v>9</v>
      </c>
      <c r="H15" s="31">
        <v>24</v>
      </c>
      <c r="I15" s="31">
        <v>27</v>
      </c>
      <c r="J15" s="31">
        <v>23</v>
      </c>
      <c r="K15" s="31">
        <v>13</v>
      </c>
      <c r="L15" s="31">
        <v>3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13"/>
      <c r="T15" s="13"/>
      <c r="U15" s="13"/>
      <c r="V15" s="2"/>
    </row>
    <row r="16" spans="1:25" ht="12.75" customHeight="1" x14ac:dyDescent="0.15">
      <c r="A16" s="35" t="s">
        <v>6</v>
      </c>
      <c r="B16" s="15">
        <f t="shared" si="2"/>
        <v>753</v>
      </c>
      <c r="C16" s="31">
        <v>704</v>
      </c>
      <c r="D16" s="13">
        <v>0</v>
      </c>
      <c r="E16" s="31">
        <v>49</v>
      </c>
      <c r="F16" s="31">
        <v>34</v>
      </c>
      <c r="G16" s="31">
        <v>15</v>
      </c>
      <c r="H16" s="31">
        <v>13</v>
      </c>
      <c r="I16" s="31">
        <v>48</v>
      </c>
      <c r="J16" s="31">
        <v>233</v>
      </c>
      <c r="K16" s="31">
        <v>334</v>
      </c>
      <c r="L16" s="31">
        <v>76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13"/>
      <c r="T16" s="13"/>
      <c r="U16" s="13"/>
      <c r="V16" s="2"/>
    </row>
    <row r="17" spans="1:22" ht="12.75" customHeight="1" x14ac:dyDescent="0.15">
      <c r="A17" s="35" t="s">
        <v>7</v>
      </c>
      <c r="B17" s="15">
        <f t="shared" si="2"/>
        <v>1100</v>
      </c>
      <c r="C17" s="31">
        <v>1048</v>
      </c>
      <c r="D17" s="13">
        <v>0</v>
      </c>
      <c r="E17" s="31">
        <v>52</v>
      </c>
      <c r="F17" s="31">
        <v>48</v>
      </c>
      <c r="G17" s="31">
        <v>5</v>
      </c>
      <c r="H17" s="31">
        <v>22</v>
      </c>
      <c r="I17" s="31">
        <v>61</v>
      </c>
      <c r="J17" s="31">
        <v>294</v>
      </c>
      <c r="K17" s="31">
        <v>482</v>
      </c>
      <c r="L17" s="31">
        <v>188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13"/>
      <c r="T17" s="13"/>
      <c r="U17" s="13"/>
      <c r="V17" s="2"/>
    </row>
    <row r="18" spans="1:22" ht="12.75" customHeight="1" x14ac:dyDescent="0.15">
      <c r="A18" s="35" t="s">
        <v>8</v>
      </c>
      <c r="B18" s="15">
        <f t="shared" si="2"/>
        <v>114</v>
      </c>
      <c r="C18" s="31">
        <v>84</v>
      </c>
      <c r="D18" s="13">
        <v>3</v>
      </c>
      <c r="E18" s="31">
        <v>27</v>
      </c>
      <c r="F18" s="31">
        <v>30</v>
      </c>
      <c r="G18" s="31">
        <v>10</v>
      </c>
      <c r="H18" s="31">
        <v>15</v>
      </c>
      <c r="I18" s="31">
        <v>19</v>
      </c>
      <c r="J18" s="31">
        <v>22</v>
      </c>
      <c r="K18" s="31">
        <v>18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7"/>
      <c r="T18" s="7"/>
      <c r="U18" s="7"/>
      <c r="V18" s="2"/>
    </row>
    <row r="19" spans="1:22" ht="12.75" customHeight="1" x14ac:dyDescent="0.15">
      <c r="A19" s="35" t="s">
        <v>9</v>
      </c>
      <c r="B19" s="15">
        <f t="shared" si="2"/>
        <v>296</v>
      </c>
      <c r="C19" s="31">
        <v>244</v>
      </c>
      <c r="D19" s="13">
        <v>2</v>
      </c>
      <c r="E19" s="31">
        <v>50</v>
      </c>
      <c r="F19" s="31">
        <v>56</v>
      </c>
      <c r="G19" s="31">
        <v>9</v>
      </c>
      <c r="H19" s="31">
        <v>15</v>
      </c>
      <c r="I19" s="31">
        <v>31</v>
      </c>
      <c r="J19" s="31">
        <v>67</v>
      </c>
      <c r="K19" s="31">
        <v>99</v>
      </c>
      <c r="L19" s="31">
        <v>19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13"/>
      <c r="T19" s="13"/>
      <c r="U19" s="13"/>
      <c r="V19" s="2"/>
    </row>
    <row r="20" spans="1:22" ht="12.75" customHeight="1" x14ac:dyDescent="0.15">
      <c r="A20" s="35" t="s">
        <v>10</v>
      </c>
      <c r="B20" s="15">
        <f t="shared" si="2"/>
        <v>819</v>
      </c>
      <c r="C20" s="31">
        <v>750</v>
      </c>
      <c r="D20" s="13">
        <v>0</v>
      </c>
      <c r="E20" s="31">
        <v>69</v>
      </c>
      <c r="F20" s="31">
        <v>44</v>
      </c>
      <c r="G20" s="31">
        <v>25</v>
      </c>
      <c r="H20" s="31">
        <v>10</v>
      </c>
      <c r="I20" s="31">
        <v>80</v>
      </c>
      <c r="J20" s="31">
        <v>290</v>
      </c>
      <c r="K20" s="31">
        <v>289</v>
      </c>
      <c r="L20" s="31">
        <v>81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13"/>
      <c r="T20" s="13"/>
      <c r="U20" s="13"/>
      <c r="V20" s="2"/>
    </row>
    <row r="21" spans="1:22" ht="12.75" customHeight="1" x14ac:dyDescent="0.15">
      <c r="A21" s="35" t="s">
        <v>11</v>
      </c>
      <c r="B21" s="15">
        <f t="shared" si="2"/>
        <v>310</v>
      </c>
      <c r="C21" s="31">
        <v>279</v>
      </c>
      <c r="D21" s="13">
        <v>1</v>
      </c>
      <c r="E21" s="31">
        <v>30</v>
      </c>
      <c r="F21" s="31">
        <v>29</v>
      </c>
      <c r="G21" s="31">
        <v>3</v>
      </c>
      <c r="H21" s="31">
        <v>22</v>
      </c>
      <c r="I21" s="31">
        <v>27</v>
      </c>
      <c r="J21" s="31">
        <v>104</v>
      </c>
      <c r="K21" s="31">
        <v>98</v>
      </c>
      <c r="L21" s="31">
        <v>27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13"/>
      <c r="T21" s="13"/>
      <c r="U21" s="13"/>
      <c r="V21" s="2"/>
    </row>
    <row r="22" spans="1:22" ht="12.75" customHeight="1" x14ac:dyDescent="0.15">
      <c r="A22" s="35" t="s">
        <v>12</v>
      </c>
      <c r="B22" s="15">
        <f t="shared" si="2"/>
        <v>178</v>
      </c>
      <c r="C22" s="31">
        <v>152</v>
      </c>
      <c r="D22" s="13">
        <v>1</v>
      </c>
      <c r="E22" s="31">
        <v>25</v>
      </c>
      <c r="F22" s="31">
        <v>27</v>
      </c>
      <c r="G22" s="31">
        <v>2</v>
      </c>
      <c r="H22" s="31">
        <v>21</v>
      </c>
      <c r="I22" s="31">
        <v>29</v>
      </c>
      <c r="J22" s="31">
        <v>61</v>
      </c>
      <c r="K22" s="31">
        <v>31</v>
      </c>
      <c r="L22" s="31">
        <v>7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13"/>
      <c r="T22" s="13"/>
      <c r="U22" s="13"/>
      <c r="V22" s="2"/>
    </row>
    <row r="23" spans="1:22" ht="12.75" customHeight="1" x14ac:dyDescent="0.15">
      <c r="A23" s="35" t="s">
        <v>13</v>
      </c>
      <c r="B23" s="15">
        <f t="shared" si="2"/>
        <v>335</v>
      </c>
      <c r="C23" s="31">
        <v>278</v>
      </c>
      <c r="D23" s="13">
        <v>0</v>
      </c>
      <c r="E23" s="31">
        <v>57</v>
      </c>
      <c r="F23" s="31">
        <v>61</v>
      </c>
      <c r="G23" s="31">
        <v>26</v>
      </c>
      <c r="H23" s="31">
        <v>43</v>
      </c>
      <c r="I23" s="31">
        <v>33</v>
      </c>
      <c r="J23" s="31">
        <v>81</v>
      </c>
      <c r="K23" s="31">
        <v>72</v>
      </c>
      <c r="L23" s="31">
        <v>19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13"/>
      <c r="T23" s="13"/>
      <c r="U23" s="13"/>
      <c r="V23" s="2"/>
    </row>
    <row r="24" spans="1:22" ht="12.75" customHeight="1" x14ac:dyDescent="0.15">
      <c r="A24" s="35" t="s">
        <v>14</v>
      </c>
      <c r="B24" s="15">
        <f t="shared" si="2"/>
        <v>353</v>
      </c>
      <c r="C24" s="31">
        <v>305</v>
      </c>
      <c r="D24" s="13">
        <v>0</v>
      </c>
      <c r="E24" s="31">
        <v>48</v>
      </c>
      <c r="F24" s="31">
        <v>52</v>
      </c>
      <c r="G24" s="31">
        <v>5</v>
      </c>
      <c r="H24" s="31">
        <v>23</v>
      </c>
      <c r="I24" s="31">
        <v>66</v>
      </c>
      <c r="J24" s="31">
        <v>91</v>
      </c>
      <c r="K24" s="31">
        <v>98</v>
      </c>
      <c r="L24" s="31">
        <v>18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13"/>
      <c r="T24" s="13"/>
      <c r="U24" s="13"/>
      <c r="V24" s="2"/>
    </row>
    <row r="25" spans="1:22" ht="12.75" customHeight="1" x14ac:dyDescent="0.15">
      <c r="A25" s="35" t="s">
        <v>15</v>
      </c>
      <c r="B25" s="15">
        <f t="shared" si="2"/>
        <v>120</v>
      </c>
      <c r="C25" s="31">
        <v>101</v>
      </c>
      <c r="D25" s="13">
        <v>1</v>
      </c>
      <c r="E25" s="31">
        <v>18</v>
      </c>
      <c r="F25" s="31">
        <v>20</v>
      </c>
      <c r="G25" s="31">
        <v>7</v>
      </c>
      <c r="H25" s="31">
        <v>8</v>
      </c>
      <c r="I25" s="31">
        <v>13</v>
      </c>
      <c r="J25" s="31">
        <v>42</v>
      </c>
      <c r="K25" s="31">
        <v>27</v>
      </c>
      <c r="L25" s="31">
        <v>3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13"/>
      <c r="T25" s="13"/>
      <c r="U25" s="13"/>
      <c r="V25" s="2"/>
    </row>
    <row r="26" spans="1:22" ht="12.75" customHeight="1" x14ac:dyDescent="0.15">
      <c r="A26" s="35" t="s">
        <v>16</v>
      </c>
      <c r="B26" s="15">
        <f t="shared" si="2"/>
        <v>164</v>
      </c>
      <c r="C26" s="31">
        <v>127</v>
      </c>
      <c r="D26" s="13">
        <v>0</v>
      </c>
      <c r="E26" s="31">
        <v>37</v>
      </c>
      <c r="F26" s="31">
        <v>35</v>
      </c>
      <c r="G26" s="31">
        <v>9</v>
      </c>
      <c r="H26" s="31">
        <v>25</v>
      </c>
      <c r="I26" s="31">
        <v>31</v>
      </c>
      <c r="J26" s="31">
        <v>37</v>
      </c>
      <c r="K26" s="31">
        <v>17</v>
      </c>
      <c r="L26" s="31">
        <v>10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13"/>
      <c r="T26" s="13"/>
      <c r="U26" s="13"/>
      <c r="V26" s="2"/>
    </row>
    <row r="27" spans="1:22" ht="12.75" customHeight="1" x14ac:dyDescent="0.15">
      <c r="A27" s="35" t="s">
        <v>17</v>
      </c>
      <c r="B27" s="15">
        <f t="shared" si="2"/>
        <v>319</v>
      </c>
      <c r="C27" s="31">
        <v>282</v>
      </c>
      <c r="D27" s="13">
        <v>0</v>
      </c>
      <c r="E27" s="31">
        <v>37</v>
      </c>
      <c r="F27" s="31">
        <v>14</v>
      </c>
      <c r="G27" s="31">
        <v>23</v>
      </c>
      <c r="H27" s="31">
        <v>18</v>
      </c>
      <c r="I27" s="31">
        <v>27</v>
      </c>
      <c r="J27" s="31">
        <v>84</v>
      </c>
      <c r="K27" s="31">
        <v>116</v>
      </c>
      <c r="L27" s="31">
        <v>37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13"/>
      <c r="T27" s="13"/>
      <c r="U27" s="13"/>
      <c r="V27" s="2"/>
    </row>
    <row r="28" spans="1:22" ht="12.75" customHeight="1" x14ac:dyDescent="0.15">
      <c r="A28" s="35" t="s">
        <v>18</v>
      </c>
      <c r="B28" s="15">
        <f t="shared" si="2"/>
        <v>796</v>
      </c>
      <c r="C28" s="31">
        <v>708</v>
      </c>
      <c r="D28" s="13">
        <v>1</v>
      </c>
      <c r="E28" s="31">
        <v>87</v>
      </c>
      <c r="F28" s="31">
        <v>81</v>
      </c>
      <c r="G28" s="31">
        <v>13</v>
      </c>
      <c r="H28" s="31">
        <v>19</v>
      </c>
      <c r="I28" s="31">
        <v>56</v>
      </c>
      <c r="J28" s="31">
        <v>302</v>
      </c>
      <c r="K28" s="31">
        <v>265</v>
      </c>
      <c r="L28" s="31">
        <v>60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13"/>
      <c r="T28" s="13"/>
      <c r="U28" s="13"/>
      <c r="V28" s="2"/>
    </row>
    <row r="29" spans="1:22" ht="12.75" customHeight="1" x14ac:dyDescent="0.15">
      <c r="A29" s="35" t="s">
        <v>19</v>
      </c>
      <c r="B29" s="15">
        <f t="shared" si="2"/>
        <v>52</v>
      </c>
      <c r="C29" s="31">
        <v>38</v>
      </c>
      <c r="D29" s="13">
        <v>2</v>
      </c>
      <c r="E29" s="31">
        <v>12</v>
      </c>
      <c r="F29" s="31">
        <v>17</v>
      </c>
      <c r="G29" s="31">
        <v>12</v>
      </c>
      <c r="H29" s="31">
        <v>13</v>
      </c>
      <c r="I29" s="31">
        <v>8</v>
      </c>
      <c r="J29" s="31">
        <v>1</v>
      </c>
      <c r="K29" s="31">
        <v>1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13"/>
      <c r="T29" s="13"/>
      <c r="U29" s="13"/>
      <c r="V29" s="2"/>
    </row>
    <row r="30" spans="1:22" ht="12.75" customHeight="1" x14ac:dyDescent="0.15">
      <c r="A30" s="35" t="s">
        <v>20</v>
      </c>
      <c r="B30" s="15">
        <f t="shared" si="2"/>
        <v>597</v>
      </c>
      <c r="C30" s="31">
        <v>501</v>
      </c>
      <c r="D30" s="13">
        <v>4</v>
      </c>
      <c r="E30" s="31">
        <v>92</v>
      </c>
      <c r="F30" s="31">
        <v>87</v>
      </c>
      <c r="G30" s="31">
        <v>27</v>
      </c>
      <c r="H30" s="31">
        <v>55</v>
      </c>
      <c r="I30" s="31">
        <v>110</v>
      </c>
      <c r="J30" s="31">
        <v>194</v>
      </c>
      <c r="K30" s="31">
        <v>120</v>
      </c>
      <c r="L30" s="31">
        <v>4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13"/>
      <c r="T30" s="13"/>
      <c r="U30" s="13"/>
      <c r="V30" s="2"/>
    </row>
    <row r="31" spans="1:22" ht="12.75" customHeight="1" x14ac:dyDescent="0.15">
      <c r="A31" s="35" t="s">
        <v>21</v>
      </c>
      <c r="B31" s="15">
        <f t="shared" si="2"/>
        <v>337</v>
      </c>
      <c r="C31" s="31">
        <v>306</v>
      </c>
      <c r="D31" s="13">
        <v>0</v>
      </c>
      <c r="E31" s="31">
        <v>31</v>
      </c>
      <c r="F31" s="31">
        <v>31</v>
      </c>
      <c r="G31" s="31">
        <v>0</v>
      </c>
      <c r="H31" s="31">
        <v>3</v>
      </c>
      <c r="I31" s="31">
        <v>8</v>
      </c>
      <c r="J31" s="31">
        <v>87</v>
      </c>
      <c r="K31" s="31">
        <v>174</v>
      </c>
      <c r="L31" s="31">
        <v>34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13"/>
      <c r="T31" s="13"/>
      <c r="U31" s="13"/>
      <c r="V31" s="2"/>
    </row>
    <row r="32" spans="1:22" ht="12.75" customHeight="1" x14ac:dyDescent="0.15">
      <c r="A32" s="35" t="s">
        <v>22</v>
      </c>
      <c r="B32" s="15">
        <f t="shared" si="2"/>
        <v>383</v>
      </c>
      <c r="C32" s="31">
        <v>363</v>
      </c>
      <c r="D32" s="13">
        <v>0</v>
      </c>
      <c r="E32" s="31">
        <v>20</v>
      </c>
      <c r="F32" s="31">
        <v>18</v>
      </c>
      <c r="G32" s="31">
        <v>6</v>
      </c>
      <c r="H32" s="31">
        <v>13</v>
      </c>
      <c r="I32" s="31">
        <v>29</v>
      </c>
      <c r="J32" s="31">
        <v>115</v>
      </c>
      <c r="K32" s="31">
        <v>149</v>
      </c>
      <c r="L32" s="31">
        <v>53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13"/>
      <c r="T32" s="13"/>
      <c r="U32" s="13"/>
      <c r="V32" s="2"/>
    </row>
    <row r="33" spans="1:22" ht="12.75" customHeight="1" x14ac:dyDescent="0.15">
      <c r="A33" s="35" t="s">
        <v>23</v>
      </c>
      <c r="B33" s="15">
        <f t="shared" si="2"/>
        <v>265</v>
      </c>
      <c r="C33" s="31">
        <v>217</v>
      </c>
      <c r="D33" s="13">
        <v>0</v>
      </c>
      <c r="E33" s="31">
        <v>48</v>
      </c>
      <c r="F33" s="31">
        <v>43</v>
      </c>
      <c r="G33" s="31">
        <v>5</v>
      </c>
      <c r="H33" s="31">
        <v>6</v>
      </c>
      <c r="I33" s="31">
        <v>26</v>
      </c>
      <c r="J33" s="31">
        <v>90</v>
      </c>
      <c r="K33" s="31">
        <v>82</v>
      </c>
      <c r="L33" s="31">
        <v>13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13"/>
      <c r="T33" s="13"/>
      <c r="U33" s="13"/>
      <c r="V33" s="2"/>
    </row>
    <row r="34" spans="1:22" ht="12.75" customHeight="1" x14ac:dyDescent="0.15">
      <c r="A34" s="35" t="s">
        <v>24</v>
      </c>
      <c r="B34" s="15">
        <f t="shared" si="2"/>
        <v>81</v>
      </c>
      <c r="C34" s="31">
        <v>62</v>
      </c>
      <c r="D34" s="13">
        <v>0</v>
      </c>
      <c r="E34" s="31">
        <v>19</v>
      </c>
      <c r="F34" s="31">
        <v>20</v>
      </c>
      <c r="G34" s="31">
        <v>5</v>
      </c>
      <c r="H34" s="31">
        <v>16</v>
      </c>
      <c r="I34" s="31">
        <v>24</v>
      </c>
      <c r="J34" s="31">
        <v>13</v>
      </c>
      <c r="K34" s="31">
        <v>3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13"/>
      <c r="T34" s="13"/>
      <c r="U34" s="13"/>
      <c r="V34" s="2"/>
    </row>
    <row r="35" spans="1:22" ht="12.75" customHeight="1" x14ac:dyDescent="0.15">
      <c r="A35" s="35" t="s">
        <v>72</v>
      </c>
      <c r="B35" s="15">
        <f t="shared" si="2"/>
        <v>200</v>
      </c>
      <c r="C35" s="31">
        <v>178</v>
      </c>
      <c r="D35" s="13">
        <v>0</v>
      </c>
      <c r="E35" s="31">
        <v>22</v>
      </c>
      <c r="F35" s="31">
        <v>21</v>
      </c>
      <c r="G35" s="31">
        <v>1</v>
      </c>
      <c r="H35" s="31">
        <v>2</v>
      </c>
      <c r="I35" s="31">
        <v>14</v>
      </c>
      <c r="J35" s="31">
        <v>68</v>
      </c>
      <c r="K35" s="31">
        <v>67</v>
      </c>
      <c r="L35" s="31">
        <v>27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13"/>
      <c r="T35" s="13"/>
      <c r="U35" s="13"/>
      <c r="V35" s="2"/>
    </row>
    <row r="36" spans="1:22" ht="12.75" customHeight="1" x14ac:dyDescent="0.15">
      <c r="A36" s="35" t="s">
        <v>25</v>
      </c>
      <c r="B36" s="15">
        <f t="shared" si="2"/>
        <v>189</v>
      </c>
      <c r="C36" s="31">
        <v>155</v>
      </c>
      <c r="D36" s="13">
        <v>2</v>
      </c>
      <c r="E36" s="31">
        <v>32</v>
      </c>
      <c r="F36" s="31">
        <v>40</v>
      </c>
      <c r="G36" s="31">
        <v>15</v>
      </c>
      <c r="H36" s="31">
        <v>18</v>
      </c>
      <c r="I36" s="31">
        <v>33</v>
      </c>
      <c r="J36" s="31">
        <v>34</v>
      </c>
      <c r="K36" s="31">
        <v>41</v>
      </c>
      <c r="L36" s="31">
        <v>8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13"/>
      <c r="T36" s="13"/>
      <c r="U36" s="13"/>
      <c r="V36" s="2"/>
    </row>
    <row r="37" spans="1:22" ht="12.75" customHeight="1" x14ac:dyDescent="0.15">
      <c r="A37" s="35" t="s">
        <v>26</v>
      </c>
      <c r="B37" s="15">
        <f t="shared" si="2"/>
        <v>102</v>
      </c>
      <c r="C37" s="31">
        <v>80</v>
      </c>
      <c r="D37" s="13">
        <v>3</v>
      </c>
      <c r="E37" s="31">
        <v>19</v>
      </c>
      <c r="F37" s="31">
        <v>25</v>
      </c>
      <c r="G37" s="31">
        <v>10</v>
      </c>
      <c r="H37" s="31">
        <v>27</v>
      </c>
      <c r="I37" s="31">
        <v>8</v>
      </c>
      <c r="J37" s="31">
        <v>14</v>
      </c>
      <c r="K37" s="31">
        <v>15</v>
      </c>
      <c r="L37" s="31">
        <v>3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13"/>
      <c r="T37" s="13"/>
      <c r="U37" s="13"/>
      <c r="V37" s="2"/>
    </row>
    <row r="38" spans="1:22" ht="12.75" customHeight="1" x14ac:dyDescent="0.15">
      <c r="A38" s="35" t="s">
        <v>27</v>
      </c>
      <c r="B38" s="15">
        <f t="shared" si="2"/>
        <v>329</v>
      </c>
      <c r="C38" s="31">
        <v>310</v>
      </c>
      <c r="D38" s="13">
        <v>0</v>
      </c>
      <c r="E38" s="31">
        <v>19</v>
      </c>
      <c r="F38" s="31">
        <v>19</v>
      </c>
      <c r="G38" s="31">
        <v>0</v>
      </c>
      <c r="H38" s="31">
        <v>4</v>
      </c>
      <c r="I38" s="31">
        <v>35</v>
      </c>
      <c r="J38" s="31">
        <v>97</v>
      </c>
      <c r="K38" s="31">
        <v>125</v>
      </c>
      <c r="L38" s="31">
        <v>49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13"/>
      <c r="T38" s="13"/>
      <c r="U38" s="13"/>
      <c r="V38" s="2"/>
    </row>
    <row r="39" spans="1:22" ht="12.75" customHeight="1" x14ac:dyDescent="0.15">
      <c r="A39" s="35" t="s">
        <v>28</v>
      </c>
      <c r="B39" s="15">
        <f t="shared" si="2"/>
        <v>198</v>
      </c>
      <c r="C39" s="31">
        <v>168</v>
      </c>
      <c r="D39" s="13">
        <v>0</v>
      </c>
      <c r="E39" s="31">
        <v>30</v>
      </c>
      <c r="F39" s="31">
        <v>29</v>
      </c>
      <c r="G39" s="31">
        <v>1</v>
      </c>
      <c r="H39" s="31">
        <v>11</v>
      </c>
      <c r="I39" s="31">
        <v>20</v>
      </c>
      <c r="J39" s="31">
        <v>71</v>
      </c>
      <c r="K39" s="31">
        <v>60</v>
      </c>
      <c r="L39" s="31">
        <v>6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13"/>
      <c r="T39" s="13"/>
      <c r="U39" s="13"/>
      <c r="V39" s="2"/>
    </row>
    <row r="40" spans="1:22" ht="12.75" customHeight="1" x14ac:dyDescent="0.15">
      <c r="A40" s="35" t="s">
        <v>73</v>
      </c>
      <c r="B40" s="15">
        <f t="shared" si="2"/>
        <v>133</v>
      </c>
      <c r="C40" s="31">
        <v>111</v>
      </c>
      <c r="D40" s="13">
        <v>1</v>
      </c>
      <c r="E40" s="31">
        <v>21</v>
      </c>
      <c r="F40" s="31">
        <v>23</v>
      </c>
      <c r="G40" s="31">
        <v>1</v>
      </c>
      <c r="H40" s="31">
        <v>3</v>
      </c>
      <c r="I40" s="31">
        <v>22</v>
      </c>
      <c r="J40" s="31">
        <v>32</v>
      </c>
      <c r="K40" s="31">
        <v>46</v>
      </c>
      <c r="L40" s="31">
        <v>6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13"/>
      <c r="T40" s="13"/>
      <c r="U40" s="13"/>
      <c r="V40" s="2"/>
    </row>
    <row r="41" spans="1:22" ht="12.75" customHeight="1" x14ac:dyDescent="0.15">
      <c r="A41" s="35" t="s">
        <v>29</v>
      </c>
      <c r="B41" s="15">
        <f t="shared" si="2"/>
        <v>145</v>
      </c>
      <c r="C41" s="31">
        <v>115</v>
      </c>
      <c r="D41" s="13">
        <v>0</v>
      </c>
      <c r="E41" s="31">
        <v>30</v>
      </c>
      <c r="F41" s="31">
        <v>30</v>
      </c>
      <c r="G41" s="31">
        <v>4</v>
      </c>
      <c r="H41" s="31">
        <v>8</v>
      </c>
      <c r="I41" s="31">
        <v>27</v>
      </c>
      <c r="J41" s="31">
        <v>45</v>
      </c>
      <c r="K41" s="31">
        <v>28</v>
      </c>
      <c r="L41" s="31">
        <v>3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13"/>
      <c r="T41" s="13"/>
      <c r="U41" s="13"/>
      <c r="V41" s="2"/>
    </row>
    <row r="42" spans="1:22" ht="12.75" customHeight="1" x14ac:dyDescent="0.15">
      <c r="A42" s="35" t="s">
        <v>30</v>
      </c>
      <c r="B42" s="15">
        <f t="shared" si="2"/>
        <v>259</v>
      </c>
      <c r="C42" s="31">
        <v>215</v>
      </c>
      <c r="D42" s="13">
        <v>3</v>
      </c>
      <c r="E42" s="31">
        <v>41</v>
      </c>
      <c r="F42" s="31">
        <v>55</v>
      </c>
      <c r="G42" s="31">
        <v>11</v>
      </c>
      <c r="H42" s="31">
        <v>22</v>
      </c>
      <c r="I42" s="31">
        <v>27</v>
      </c>
      <c r="J42" s="31">
        <v>58</v>
      </c>
      <c r="K42" s="31">
        <v>70</v>
      </c>
      <c r="L42" s="31">
        <v>16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13"/>
      <c r="T42" s="13"/>
      <c r="U42" s="13"/>
      <c r="V42" s="2"/>
    </row>
    <row r="43" spans="1:22" ht="12.75" customHeight="1" x14ac:dyDescent="0.15">
      <c r="A43" s="35" t="s">
        <v>31</v>
      </c>
      <c r="B43" s="15">
        <f t="shared" si="2"/>
        <v>162</v>
      </c>
      <c r="C43" s="31">
        <v>141</v>
      </c>
      <c r="D43" s="13">
        <v>0</v>
      </c>
      <c r="E43" s="31">
        <v>21</v>
      </c>
      <c r="F43" s="31">
        <v>21</v>
      </c>
      <c r="G43" s="31">
        <v>2</v>
      </c>
      <c r="H43" s="31">
        <v>6</v>
      </c>
      <c r="I43" s="31">
        <v>7</v>
      </c>
      <c r="J43" s="31">
        <v>57</v>
      </c>
      <c r="K43" s="31">
        <v>56</v>
      </c>
      <c r="L43" s="31">
        <v>13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13"/>
      <c r="T43" s="13"/>
      <c r="U43" s="13"/>
      <c r="V43" s="2"/>
    </row>
    <row r="44" spans="1:22" ht="12.75" customHeight="1" x14ac:dyDescent="0.15">
      <c r="A44" s="35" t="s">
        <v>32</v>
      </c>
      <c r="B44" s="15">
        <f t="shared" si="2"/>
        <v>103</v>
      </c>
      <c r="C44" s="31">
        <v>83</v>
      </c>
      <c r="D44" s="13">
        <v>2</v>
      </c>
      <c r="E44" s="31">
        <v>18</v>
      </c>
      <c r="F44" s="31">
        <v>24</v>
      </c>
      <c r="G44" s="31">
        <v>4</v>
      </c>
      <c r="H44" s="31">
        <v>6</v>
      </c>
      <c r="I44" s="31">
        <v>13</v>
      </c>
      <c r="J44" s="31">
        <v>29</v>
      </c>
      <c r="K44" s="31">
        <v>20</v>
      </c>
      <c r="L44" s="31">
        <v>7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13"/>
      <c r="T44" s="13"/>
      <c r="U44" s="13"/>
      <c r="V44" s="2"/>
    </row>
    <row r="45" spans="1:22" ht="12.75" customHeight="1" x14ac:dyDescent="0.15">
      <c r="A45" s="35" t="s">
        <v>33</v>
      </c>
      <c r="B45" s="15">
        <f t="shared" si="2"/>
        <v>80</v>
      </c>
      <c r="C45" s="31">
        <v>63</v>
      </c>
      <c r="D45" s="13">
        <v>0</v>
      </c>
      <c r="E45" s="31">
        <v>17</v>
      </c>
      <c r="F45" s="31">
        <v>19</v>
      </c>
      <c r="G45" s="31">
        <v>4</v>
      </c>
      <c r="H45" s="31">
        <v>18</v>
      </c>
      <c r="I45" s="31">
        <v>11</v>
      </c>
      <c r="J45" s="31">
        <v>11</v>
      </c>
      <c r="K45" s="31">
        <v>17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13"/>
      <c r="T45" s="13"/>
      <c r="U45" s="13"/>
      <c r="V45" s="7"/>
    </row>
    <row r="46" spans="1:22" ht="12.75" customHeight="1" x14ac:dyDescent="0.15">
      <c r="A46" s="35" t="s">
        <v>34</v>
      </c>
      <c r="B46" s="15">
        <f t="shared" si="2"/>
        <v>100</v>
      </c>
      <c r="C46" s="31">
        <v>73</v>
      </c>
      <c r="D46" s="13">
        <v>0</v>
      </c>
      <c r="E46" s="31">
        <v>27</v>
      </c>
      <c r="F46" s="31">
        <v>29</v>
      </c>
      <c r="G46" s="31">
        <v>7</v>
      </c>
      <c r="H46" s="31">
        <v>22</v>
      </c>
      <c r="I46" s="31">
        <v>16</v>
      </c>
      <c r="J46" s="31">
        <v>19</v>
      </c>
      <c r="K46" s="31">
        <v>7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13"/>
      <c r="T46" s="13"/>
      <c r="U46" s="13"/>
      <c r="V46" s="2"/>
    </row>
    <row r="47" spans="1:22" ht="12.75" customHeight="1" x14ac:dyDescent="0.15">
      <c r="A47" s="35" t="s">
        <v>35</v>
      </c>
      <c r="B47" s="15">
        <f t="shared" si="2"/>
        <v>201</v>
      </c>
      <c r="C47" s="31">
        <v>163</v>
      </c>
      <c r="D47" s="13">
        <v>0</v>
      </c>
      <c r="E47" s="31">
        <v>38</v>
      </c>
      <c r="F47" s="31">
        <v>53</v>
      </c>
      <c r="G47" s="31">
        <v>27</v>
      </c>
      <c r="H47" s="31">
        <v>48</v>
      </c>
      <c r="I47" s="31">
        <v>19</v>
      </c>
      <c r="J47" s="31">
        <v>26</v>
      </c>
      <c r="K47" s="31">
        <v>20</v>
      </c>
      <c r="L47" s="31">
        <v>8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13"/>
      <c r="T47" s="13"/>
      <c r="U47" s="13"/>
      <c r="V47" s="2"/>
    </row>
    <row r="48" spans="1:22" ht="12.75" customHeight="1" x14ac:dyDescent="0.15">
      <c r="A48" s="35" t="s">
        <v>36</v>
      </c>
      <c r="B48" s="15">
        <f t="shared" si="2"/>
        <v>117</v>
      </c>
      <c r="C48" s="31">
        <v>92</v>
      </c>
      <c r="D48" s="13">
        <v>1</v>
      </c>
      <c r="E48" s="31">
        <v>24</v>
      </c>
      <c r="F48" s="31">
        <v>26</v>
      </c>
      <c r="G48" s="31">
        <v>6</v>
      </c>
      <c r="H48" s="31">
        <v>29</v>
      </c>
      <c r="I48" s="31">
        <v>23</v>
      </c>
      <c r="J48" s="31">
        <v>17</v>
      </c>
      <c r="K48" s="31">
        <v>14</v>
      </c>
      <c r="L48" s="31">
        <v>2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13"/>
      <c r="T48" s="13"/>
      <c r="U48" s="13"/>
      <c r="V48" s="7"/>
    </row>
    <row r="49" spans="1:22" ht="12.75" customHeight="1" x14ac:dyDescent="0.15">
      <c r="A49" s="35" t="s">
        <v>37</v>
      </c>
      <c r="B49" s="15">
        <f t="shared" si="2"/>
        <v>97</v>
      </c>
      <c r="C49" s="31">
        <v>77</v>
      </c>
      <c r="D49" s="13">
        <v>0</v>
      </c>
      <c r="E49" s="31">
        <v>20</v>
      </c>
      <c r="F49" s="31">
        <v>24</v>
      </c>
      <c r="G49" s="31">
        <v>16</v>
      </c>
      <c r="H49" s="31">
        <v>22</v>
      </c>
      <c r="I49" s="31">
        <v>18</v>
      </c>
      <c r="J49" s="31">
        <v>7</v>
      </c>
      <c r="K49" s="31">
        <v>10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13"/>
      <c r="T49" s="13"/>
      <c r="U49" s="13"/>
      <c r="V49" s="2"/>
    </row>
    <row r="50" spans="1:22" ht="12.75" customHeight="1" x14ac:dyDescent="0.15">
      <c r="A50" s="35" t="s">
        <v>74</v>
      </c>
      <c r="B50" s="15">
        <f t="shared" si="2"/>
        <v>100</v>
      </c>
      <c r="C50" s="31">
        <v>86</v>
      </c>
      <c r="D50" s="13">
        <v>0</v>
      </c>
      <c r="E50" s="31">
        <v>14</v>
      </c>
      <c r="F50" s="31">
        <v>14</v>
      </c>
      <c r="G50" s="31">
        <v>0</v>
      </c>
      <c r="H50" s="31">
        <v>11</v>
      </c>
      <c r="I50" s="31">
        <v>18</v>
      </c>
      <c r="J50" s="31">
        <v>37</v>
      </c>
      <c r="K50" s="31">
        <v>15</v>
      </c>
      <c r="L50" s="31">
        <v>5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13"/>
      <c r="T50" s="13"/>
      <c r="U50" s="13"/>
      <c r="V50" s="2"/>
    </row>
    <row r="51" spans="1:22" ht="12.75" customHeight="1" x14ac:dyDescent="0.15">
      <c r="A51" s="35" t="s">
        <v>38</v>
      </c>
      <c r="B51" s="15">
        <f t="shared" si="2"/>
        <v>41</v>
      </c>
      <c r="C51" s="31">
        <v>34</v>
      </c>
      <c r="D51" s="13">
        <v>0</v>
      </c>
      <c r="E51" s="31">
        <v>7</v>
      </c>
      <c r="F51" s="31">
        <v>6</v>
      </c>
      <c r="G51" s="31">
        <v>1</v>
      </c>
      <c r="H51" s="31">
        <v>0</v>
      </c>
      <c r="I51" s="31">
        <v>0</v>
      </c>
      <c r="J51" s="31">
        <v>17</v>
      </c>
      <c r="K51" s="31">
        <v>17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13"/>
      <c r="T51" s="13"/>
      <c r="U51" s="13"/>
      <c r="V51" s="2"/>
    </row>
    <row r="52" spans="1:22" ht="12.75" customHeight="1" x14ac:dyDescent="0.15">
      <c r="A52" s="35" t="s">
        <v>39</v>
      </c>
      <c r="B52" s="15">
        <f t="shared" si="2"/>
        <v>45</v>
      </c>
      <c r="C52" s="31">
        <v>35</v>
      </c>
      <c r="D52" s="13">
        <v>0</v>
      </c>
      <c r="E52" s="31">
        <v>10</v>
      </c>
      <c r="F52" s="31">
        <v>9</v>
      </c>
      <c r="G52" s="31">
        <v>5</v>
      </c>
      <c r="H52" s="31">
        <v>15</v>
      </c>
      <c r="I52" s="31">
        <v>10</v>
      </c>
      <c r="J52" s="31">
        <v>5</v>
      </c>
      <c r="K52" s="31">
        <v>1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13"/>
      <c r="T52" s="13"/>
      <c r="U52" s="13"/>
      <c r="V52" s="2"/>
    </row>
    <row r="53" spans="1:22" ht="12.75" customHeight="1" x14ac:dyDescent="0.15">
      <c r="A53" s="35" t="s">
        <v>40</v>
      </c>
      <c r="B53" s="15">
        <f t="shared" si="2"/>
        <v>16</v>
      </c>
      <c r="C53" s="31">
        <v>13</v>
      </c>
      <c r="D53" s="13">
        <v>0</v>
      </c>
      <c r="E53" s="31">
        <v>3</v>
      </c>
      <c r="F53" s="31">
        <v>6</v>
      </c>
      <c r="G53" s="31">
        <v>2</v>
      </c>
      <c r="H53" s="31">
        <v>3</v>
      </c>
      <c r="I53" s="31">
        <v>1</v>
      </c>
      <c r="J53" s="31">
        <v>1</v>
      </c>
      <c r="K53" s="31">
        <v>3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13"/>
      <c r="T53" s="13"/>
      <c r="U53" s="13"/>
      <c r="V53" s="2"/>
    </row>
    <row r="54" spans="1:22" ht="12.75" customHeight="1" x14ac:dyDescent="0.15">
      <c r="A54" s="35" t="s">
        <v>41</v>
      </c>
      <c r="B54" s="15">
        <f t="shared" si="2"/>
        <v>36</v>
      </c>
      <c r="C54" s="31">
        <v>27</v>
      </c>
      <c r="D54" s="13">
        <v>0</v>
      </c>
      <c r="E54" s="31">
        <v>9</v>
      </c>
      <c r="F54" s="31">
        <v>10</v>
      </c>
      <c r="G54" s="31">
        <v>5</v>
      </c>
      <c r="H54" s="31">
        <v>7</v>
      </c>
      <c r="I54" s="31">
        <v>10</v>
      </c>
      <c r="J54" s="31">
        <v>1</v>
      </c>
      <c r="K54" s="31">
        <v>1</v>
      </c>
      <c r="L54" s="31">
        <v>2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13"/>
      <c r="T54" s="13"/>
      <c r="U54" s="13"/>
      <c r="V54" s="2"/>
    </row>
    <row r="55" spans="1:22" ht="12.75" customHeight="1" x14ac:dyDescent="0.15">
      <c r="A55" s="35" t="s">
        <v>42</v>
      </c>
      <c r="B55" s="15">
        <f t="shared" si="2"/>
        <v>44</v>
      </c>
      <c r="C55" s="31">
        <v>35</v>
      </c>
      <c r="D55" s="13">
        <v>0</v>
      </c>
      <c r="E55" s="31">
        <v>9</v>
      </c>
      <c r="F55" s="31">
        <v>10</v>
      </c>
      <c r="G55" s="31">
        <v>5</v>
      </c>
      <c r="H55" s="31">
        <v>20</v>
      </c>
      <c r="I55" s="31">
        <v>6</v>
      </c>
      <c r="J55" s="31">
        <v>2</v>
      </c>
      <c r="K55" s="31">
        <v>0</v>
      </c>
      <c r="L55" s="31">
        <v>1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7"/>
      <c r="T55" s="7"/>
      <c r="U55" s="7"/>
      <c r="V55" s="2"/>
    </row>
    <row r="56" spans="1:22" s="11" customFormat="1" ht="12.75" customHeight="1" x14ac:dyDescent="0.15">
      <c r="A56" s="35" t="s">
        <v>43</v>
      </c>
      <c r="B56" s="15">
        <f t="shared" si="2"/>
        <v>33</v>
      </c>
      <c r="C56" s="31">
        <v>27</v>
      </c>
      <c r="D56" s="13">
        <v>0</v>
      </c>
      <c r="E56" s="31">
        <v>6</v>
      </c>
      <c r="F56" s="31">
        <v>6</v>
      </c>
      <c r="G56" s="31">
        <v>0</v>
      </c>
      <c r="H56" s="31">
        <v>9</v>
      </c>
      <c r="I56" s="31">
        <v>14</v>
      </c>
      <c r="J56" s="31">
        <v>2</v>
      </c>
      <c r="K56" s="31">
        <v>2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14"/>
      <c r="T56" s="14"/>
      <c r="U56" s="14"/>
      <c r="V56" s="8"/>
    </row>
    <row r="57" spans="1:22" ht="12.75" customHeight="1" x14ac:dyDescent="0.15">
      <c r="A57" s="35" t="s">
        <v>44</v>
      </c>
      <c r="B57" s="15">
        <f t="shared" si="2"/>
        <v>17</v>
      </c>
      <c r="C57" s="31">
        <v>12</v>
      </c>
      <c r="D57" s="13">
        <v>0</v>
      </c>
      <c r="E57" s="31">
        <v>5</v>
      </c>
      <c r="F57" s="31">
        <v>4</v>
      </c>
      <c r="G57" s="31">
        <v>1</v>
      </c>
      <c r="H57" s="31">
        <v>0</v>
      </c>
      <c r="I57" s="31">
        <v>7</v>
      </c>
      <c r="J57" s="31">
        <v>5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13"/>
      <c r="T57" s="13"/>
      <c r="U57" s="13"/>
      <c r="V57" s="2"/>
    </row>
    <row r="58" spans="1:22" ht="12.75" customHeight="1" x14ac:dyDescent="0.15">
      <c r="A58" s="35" t="s">
        <v>45</v>
      </c>
      <c r="B58" s="15">
        <f t="shared" si="2"/>
        <v>68</v>
      </c>
      <c r="C58" s="31">
        <v>52</v>
      </c>
      <c r="D58" s="13">
        <v>2</v>
      </c>
      <c r="E58" s="31">
        <v>14</v>
      </c>
      <c r="F58" s="31">
        <v>19</v>
      </c>
      <c r="G58" s="31">
        <v>8</v>
      </c>
      <c r="H58" s="31">
        <v>17</v>
      </c>
      <c r="I58" s="31">
        <v>9</v>
      </c>
      <c r="J58" s="31">
        <v>9</v>
      </c>
      <c r="K58" s="31">
        <v>5</v>
      </c>
      <c r="L58" s="31">
        <v>1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13"/>
      <c r="T58" s="13"/>
      <c r="U58" s="13"/>
      <c r="V58" s="2"/>
    </row>
    <row r="59" spans="1:22" ht="12.75" customHeight="1" x14ac:dyDescent="0.15">
      <c r="A59" s="35" t="s">
        <v>46</v>
      </c>
      <c r="B59" s="15">
        <f t="shared" si="2"/>
        <v>27</v>
      </c>
      <c r="C59" s="31">
        <v>23</v>
      </c>
      <c r="D59" s="13">
        <v>0</v>
      </c>
      <c r="E59" s="31">
        <v>4</v>
      </c>
      <c r="F59" s="31">
        <v>4</v>
      </c>
      <c r="G59" s="31">
        <v>0</v>
      </c>
      <c r="H59" s="31">
        <v>4</v>
      </c>
      <c r="I59" s="31">
        <v>1</v>
      </c>
      <c r="J59" s="31">
        <v>7</v>
      </c>
      <c r="K59" s="31">
        <v>11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7"/>
      <c r="T59" s="7"/>
      <c r="U59" s="7"/>
      <c r="V59" s="2"/>
    </row>
    <row r="60" spans="1:22" s="11" customFormat="1" ht="12.75" customHeight="1" x14ac:dyDescent="0.15">
      <c r="A60" s="35" t="s">
        <v>47</v>
      </c>
      <c r="B60" s="15">
        <f t="shared" si="2"/>
        <v>17</v>
      </c>
      <c r="C60" s="31">
        <v>15</v>
      </c>
      <c r="D60" s="13">
        <v>0</v>
      </c>
      <c r="E60" s="31">
        <v>2</v>
      </c>
      <c r="F60" s="31">
        <v>4</v>
      </c>
      <c r="G60" s="31">
        <v>4</v>
      </c>
      <c r="H60" s="31">
        <v>4</v>
      </c>
      <c r="I60" s="31">
        <v>2</v>
      </c>
      <c r="J60" s="31">
        <v>1</v>
      </c>
      <c r="K60" s="31">
        <v>0</v>
      </c>
      <c r="L60" s="31">
        <v>2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14"/>
      <c r="T60" s="14"/>
      <c r="U60" s="14"/>
      <c r="V60" s="8"/>
    </row>
    <row r="61" spans="1:22" ht="12.75" customHeight="1" x14ac:dyDescent="0.15">
      <c r="A61" s="35" t="s">
        <v>48</v>
      </c>
      <c r="B61" s="15">
        <f t="shared" si="2"/>
        <v>31</v>
      </c>
      <c r="C61" s="31">
        <v>28</v>
      </c>
      <c r="D61" s="13">
        <v>0</v>
      </c>
      <c r="E61" s="31">
        <v>3</v>
      </c>
      <c r="F61" s="31">
        <v>3</v>
      </c>
      <c r="G61" s="31">
        <v>0</v>
      </c>
      <c r="H61" s="31">
        <v>8</v>
      </c>
      <c r="I61" s="31">
        <v>10</v>
      </c>
      <c r="J61" s="31">
        <v>7</v>
      </c>
      <c r="K61" s="31">
        <v>3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13"/>
      <c r="T61" s="13"/>
      <c r="U61" s="13"/>
      <c r="V61" s="2"/>
    </row>
    <row r="62" spans="1:22" ht="12.75" customHeight="1" x14ac:dyDescent="0.15">
      <c r="A62" s="35" t="s">
        <v>49</v>
      </c>
      <c r="B62" s="15">
        <f t="shared" si="2"/>
        <v>25</v>
      </c>
      <c r="C62" s="31">
        <v>19</v>
      </c>
      <c r="D62" s="13">
        <v>0</v>
      </c>
      <c r="E62" s="31">
        <v>6</v>
      </c>
      <c r="F62" s="31">
        <v>6</v>
      </c>
      <c r="G62" s="31">
        <v>0</v>
      </c>
      <c r="H62" s="31">
        <v>7</v>
      </c>
      <c r="I62" s="31">
        <v>6</v>
      </c>
      <c r="J62" s="31">
        <v>5</v>
      </c>
      <c r="K62" s="31">
        <v>1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13"/>
      <c r="T62" s="13"/>
      <c r="U62" s="13"/>
      <c r="V62" s="2"/>
    </row>
    <row r="63" spans="1:22" ht="12.75" customHeight="1" x14ac:dyDescent="0.15">
      <c r="A63" s="35" t="s">
        <v>50</v>
      </c>
      <c r="B63" s="15">
        <f t="shared" si="2"/>
        <v>15</v>
      </c>
      <c r="C63" s="31">
        <v>12</v>
      </c>
      <c r="D63" s="13">
        <v>0</v>
      </c>
      <c r="E63" s="31">
        <v>3</v>
      </c>
      <c r="F63" s="31">
        <v>3</v>
      </c>
      <c r="G63" s="31">
        <v>1</v>
      </c>
      <c r="H63" s="31">
        <v>5</v>
      </c>
      <c r="I63" s="31">
        <v>4</v>
      </c>
      <c r="J63" s="31">
        <v>1</v>
      </c>
      <c r="K63" s="31">
        <v>1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13"/>
      <c r="T63" s="13"/>
      <c r="U63" s="13"/>
      <c r="V63" s="2"/>
    </row>
    <row r="64" spans="1:22" ht="12.75" customHeight="1" x14ac:dyDescent="0.15">
      <c r="A64" s="35" t="s">
        <v>51</v>
      </c>
      <c r="B64" s="15">
        <f t="shared" si="2"/>
        <v>30</v>
      </c>
      <c r="C64" s="31">
        <v>24</v>
      </c>
      <c r="D64" s="13">
        <v>0</v>
      </c>
      <c r="E64" s="31">
        <v>6</v>
      </c>
      <c r="F64" s="31">
        <v>8</v>
      </c>
      <c r="G64" s="31">
        <v>13</v>
      </c>
      <c r="H64" s="31">
        <v>9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7"/>
      <c r="T64" s="7"/>
      <c r="U64" s="7"/>
      <c r="V64" s="2"/>
    </row>
    <row r="65" spans="1:22" s="11" customFormat="1" ht="12.75" customHeight="1" x14ac:dyDescent="0.15">
      <c r="A65" s="35" t="s">
        <v>52</v>
      </c>
      <c r="B65" s="15">
        <f t="shared" si="2"/>
        <v>21</v>
      </c>
      <c r="C65" s="31">
        <v>18</v>
      </c>
      <c r="D65" s="13">
        <v>0</v>
      </c>
      <c r="E65" s="31">
        <v>3</v>
      </c>
      <c r="F65" s="31">
        <v>3</v>
      </c>
      <c r="G65" s="31">
        <v>3</v>
      </c>
      <c r="H65" s="31">
        <v>7</v>
      </c>
      <c r="I65" s="31">
        <v>8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14"/>
      <c r="T65" s="14"/>
      <c r="U65" s="14"/>
      <c r="V65" s="8"/>
    </row>
    <row r="66" spans="1:22" ht="12.75" customHeight="1" x14ac:dyDescent="0.15">
      <c r="A66" s="35" t="s">
        <v>53</v>
      </c>
      <c r="B66" s="15">
        <f t="shared" si="2"/>
        <v>17</v>
      </c>
      <c r="C66" s="31">
        <v>13</v>
      </c>
      <c r="D66" s="13">
        <v>0</v>
      </c>
      <c r="E66" s="31">
        <v>4</v>
      </c>
      <c r="F66" s="31">
        <v>6</v>
      </c>
      <c r="G66" s="31">
        <v>3</v>
      </c>
      <c r="H66" s="31">
        <v>5</v>
      </c>
      <c r="I66" s="31">
        <v>0</v>
      </c>
      <c r="J66" s="31">
        <v>1</v>
      </c>
      <c r="K66" s="31">
        <v>1</v>
      </c>
      <c r="L66" s="31">
        <v>1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13"/>
      <c r="T66" s="13"/>
      <c r="U66" s="13"/>
      <c r="V66" s="2"/>
    </row>
    <row r="67" spans="1:22" ht="12.75" customHeight="1" x14ac:dyDescent="0.15">
      <c r="A67" s="37" t="s">
        <v>54</v>
      </c>
      <c r="B67" s="32">
        <f t="shared" si="2"/>
        <v>14</v>
      </c>
      <c r="C67" s="33">
        <v>11</v>
      </c>
      <c r="D67" s="34">
        <v>0</v>
      </c>
      <c r="E67" s="33">
        <v>3</v>
      </c>
      <c r="F67" s="33">
        <v>3</v>
      </c>
      <c r="G67" s="33">
        <v>0</v>
      </c>
      <c r="H67" s="33">
        <v>1</v>
      </c>
      <c r="I67" s="33">
        <v>8</v>
      </c>
      <c r="J67" s="33">
        <v>1</v>
      </c>
      <c r="K67" s="33">
        <v>1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13"/>
      <c r="T67" s="13"/>
      <c r="U67" s="13"/>
      <c r="V67" s="2"/>
    </row>
    <row r="68" spans="1:22" x14ac:dyDescent="0.15"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20"/>
      <c r="T68" s="20"/>
      <c r="U68" s="20"/>
    </row>
    <row r="69" spans="1:22" x14ac:dyDescent="0.15"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20"/>
      <c r="T69" s="20"/>
      <c r="U69" s="20"/>
    </row>
    <row r="70" spans="1:22" x14ac:dyDescent="0.15"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20"/>
      <c r="T70" s="20"/>
      <c r="U70" s="20"/>
    </row>
    <row r="71" spans="1:22" x14ac:dyDescent="0.15"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20"/>
      <c r="T71" s="20"/>
      <c r="U71" s="20"/>
    </row>
    <row r="72" spans="1:22" x14ac:dyDescent="0.15"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20"/>
      <c r="T72" s="20"/>
      <c r="U72" s="20"/>
    </row>
    <row r="73" spans="1:22" x14ac:dyDescent="0.15"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20"/>
      <c r="T73" s="20"/>
      <c r="U73" s="20"/>
    </row>
    <row r="74" spans="1:22" x14ac:dyDescent="0.15"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20"/>
      <c r="T74" s="20"/>
      <c r="U74" s="20"/>
    </row>
    <row r="75" spans="1:22" x14ac:dyDescent="0.15"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20"/>
      <c r="T75" s="20"/>
      <c r="U75" s="20"/>
    </row>
    <row r="76" spans="1:22" x14ac:dyDescent="0.15"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20"/>
      <c r="T76" s="20"/>
      <c r="U76" s="20"/>
    </row>
    <row r="77" spans="1:22" x14ac:dyDescent="0.15"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20"/>
      <c r="T77" s="20"/>
      <c r="U77" s="20"/>
    </row>
    <row r="78" spans="1:22" x14ac:dyDescent="0.15"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20"/>
      <c r="T78" s="20"/>
      <c r="U78" s="20"/>
    </row>
    <row r="79" spans="1:22" x14ac:dyDescent="0.15"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20"/>
      <c r="T79" s="20"/>
      <c r="U79" s="20"/>
    </row>
    <row r="80" spans="1:22" x14ac:dyDescent="0.15"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20"/>
      <c r="T80" s="20"/>
      <c r="U80" s="20"/>
    </row>
    <row r="81" spans="7:21" x14ac:dyDescent="0.15"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20"/>
      <c r="T81" s="20"/>
      <c r="U81" s="20"/>
    </row>
    <row r="82" spans="7:21" x14ac:dyDescent="0.15"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20"/>
      <c r="T82" s="20"/>
      <c r="U82" s="20"/>
    </row>
    <row r="83" spans="7:21" x14ac:dyDescent="0.15"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20"/>
      <c r="T83" s="20"/>
      <c r="U83" s="20"/>
    </row>
    <row r="84" spans="7:21" x14ac:dyDescent="0.15"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20"/>
      <c r="T84" s="20"/>
      <c r="U84" s="20"/>
    </row>
    <row r="85" spans="7:21" x14ac:dyDescent="0.15"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20"/>
      <c r="T85" s="20"/>
      <c r="U85" s="20"/>
    </row>
    <row r="86" spans="7:21" x14ac:dyDescent="0.15"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20"/>
      <c r="T86" s="20"/>
      <c r="U86" s="20"/>
    </row>
    <row r="87" spans="7:21" x14ac:dyDescent="0.15"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20"/>
      <c r="T87" s="20"/>
      <c r="U87" s="20"/>
    </row>
    <row r="88" spans="7:21" x14ac:dyDescent="0.15"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20"/>
      <c r="T88" s="20"/>
      <c r="U88" s="20"/>
    </row>
    <row r="89" spans="7:21" x14ac:dyDescent="0.15"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20"/>
      <c r="T89" s="20"/>
      <c r="U89" s="20"/>
    </row>
    <row r="90" spans="7:21" x14ac:dyDescent="0.15"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20"/>
      <c r="T90" s="20"/>
      <c r="U90" s="20"/>
    </row>
    <row r="91" spans="7:21" x14ac:dyDescent="0.15"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20"/>
      <c r="T91" s="20"/>
      <c r="U91" s="20"/>
    </row>
    <row r="92" spans="7:21" x14ac:dyDescent="0.15"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20"/>
      <c r="T92" s="20"/>
      <c r="U92" s="20"/>
    </row>
    <row r="93" spans="7:21" x14ac:dyDescent="0.15"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20"/>
      <c r="T93" s="20"/>
      <c r="U93" s="20"/>
    </row>
    <row r="94" spans="7:21" x14ac:dyDescent="0.15"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20"/>
      <c r="T94" s="20"/>
      <c r="U94" s="20"/>
    </row>
    <row r="95" spans="7:21" x14ac:dyDescent="0.15"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20"/>
      <c r="T95" s="20"/>
      <c r="U95" s="20"/>
    </row>
    <row r="96" spans="7:21" x14ac:dyDescent="0.15"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20"/>
      <c r="T96" s="20"/>
      <c r="U96" s="20"/>
    </row>
    <row r="97" spans="7:21" x14ac:dyDescent="0.15"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20"/>
      <c r="T97" s="20"/>
      <c r="U97" s="20"/>
    </row>
    <row r="98" spans="7:21" x14ac:dyDescent="0.15"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20"/>
      <c r="T98" s="20"/>
      <c r="U98" s="20"/>
    </row>
    <row r="99" spans="7:21" x14ac:dyDescent="0.15"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20"/>
      <c r="T99" s="20"/>
      <c r="U99" s="20"/>
    </row>
    <row r="100" spans="7:21" x14ac:dyDescent="0.15"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20"/>
      <c r="T100" s="20"/>
      <c r="U100" s="20"/>
    </row>
    <row r="101" spans="7:21" x14ac:dyDescent="0.15"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20"/>
      <c r="T101" s="20"/>
      <c r="U101" s="20"/>
    </row>
    <row r="102" spans="7:21" x14ac:dyDescent="0.15"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20"/>
      <c r="T102" s="20"/>
      <c r="U102" s="20"/>
    </row>
    <row r="103" spans="7:21" x14ac:dyDescent="0.15"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20"/>
      <c r="T103" s="20"/>
      <c r="U103" s="20"/>
    </row>
    <row r="104" spans="7:21" x14ac:dyDescent="0.15"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20"/>
      <c r="T104" s="20"/>
      <c r="U104" s="20"/>
    </row>
    <row r="105" spans="7:21" x14ac:dyDescent="0.15"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20"/>
      <c r="T105" s="20"/>
      <c r="U105" s="20"/>
    </row>
    <row r="106" spans="7:21" x14ac:dyDescent="0.15"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20"/>
      <c r="T106" s="20"/>
      <c r="U106" s="20"/>
    </row>
    <row r="107" spans="7:21" x14ac:dyDescent="0.15"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20"/>
      <c r="T107" s="20"/>
      <c r="U107" s="20"/>
    </row>
    <row r="108" spans="7:21" x14ac:dyDescent="0.15"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20"/>
      <c r="T108" s="20"/>
      <c r="U108" s="20"/>
    </row>
    <row r="109" spans="7:21" x14ac:dyDescent="0.15"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20"/>
      <c r="T109" s="20"/>
      <c r="U109" s="20"/>
    </row>
    <row r="110" spans="7:21" x14ac:dyDescent="0.15"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20"/>
      <c r="T110" s="20"/>
      <c r="U110" s="20"/>
    </row>
    <row r="111" spans="7:21" x14ac:dyDescent="0.15"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20"/>
      <c r="T111" s="20"/>
      <c r="U111" s="20"/>
    </row>
    <row r="112" spans="7:21" x14ac:dyDescent="0.15"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20"/>
      <c r="T112" s="20"/>
      <c r="U112" s="20"/>
    </row>
    <row r="113" spans="7:21" x14ac:dyDescent="0.15"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20"/>
      <c r="T113" s="20"/>
      <c r="U113" s="20"/>
    </row>
    <row r="114" spans="7:21" x14ac:dyDescent="0.15"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20"/>
      <c r="T114" s="20"/>
      <c r="U114" s="20"/>
    </row>
    <row r="115" spans="7:21" x14ac:dyDescent="0.15"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20"/>
      <c r="T115" s="20"/>
      <c r="U115" s="20"/>
    </row>
    <row r="116" spans="7:21" x14ac:dyDescent="0.15"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20"/>
      <c r="T116" s="20"/>
      <c r="U116" s="20"/>
    </row>
    <row r="117" spans="7:21" x14ac:dyDescent="0.15"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20"/>
      <c r="T117" s="20"/>
      <c r="U117" s="20"/>
    </row>
    <row r="118" spans="7:21" x14ac:dyDescent="0.15"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20"/>
      <c r="T118" s="20"/>
      <c r="U118" s="20"/>
    </row>
    <row r="119" spans="7:21" x14ac:dyDescent="0.15"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20"/>
      <c r="T119" s="20"/>
      <c r="U119" s="20"/>
    </row>
    <row r="120" spans="7:21" x14ac:dyDescent="0.15"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20"/>
      <c r="T120" s="20"/>
      <c r="U120" s="20"/>
    </row>
    <row r="121" spans="7:21" x14ac:dyDescent="0.15"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20"/>
      <c r="T121" s="20"/>
      <c r="U121" s="20"/>
    </row>
    <row r="122" spans="7:21" x14ac:dyDescent="0.15"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20"/>
      <c r="T122" s="20"/>
      <c r="U122" s="20"/>
    </row>
    <row r="123" spans="7:21" x14ac:dyDescent="0.15"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20"/>
      <c r="T123" s="20"/>
      <c r="U123" s="20"/>
    </row>
    <row r="124" spans="7:21" x14ac:dyDescent="0.15"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20"/>
      <c r="T124" s="20"/>
      <c r="U124" s="20"/>
    </row>
    <row r="125" spans="7:21" x14ac:dyDescent="0.15"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20"/>
      <c r="T125" s="20"/>
      <c r="U125" s="20"/>
    </row>
    <row r="126" spans="7:21" x14ac:dyDescent="0.15"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20"/>
      <c r="T126" s="20"/>
      <c r="U126" s="20"/>
    </row>
    <row r="127" spans="7:21" x14ac:dyDescent="0.15"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20"/>
      <c r="T127" s="20"/>
      <c r="U127" s="20"/>
    </row>
    <row r="128" spans="7:21" x14ac:dyDescent="0.15"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20"/>
      <c r="T128" s="20"/>
      <c r="U128" s="20"/>
    </row>
    <row r="129" spans="7:21" x14ac:dyDescent="0.15"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20"/>
      <c r="T129" s="20"/>
      <c r="U129" s="20"/>
    </row>
    <row r="130" spans="7:21" x14ac:dyDescent="0.15"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20"/>
      <c r="T130" s="20"/>
      <c r="U130" s="20"/>
    </row>
    <row r="131" spans="7:21" x14ac:dyDescent="0.15"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20"/>
      <c r="T131" s="20"/>
      <c r="U131" s="20"/>
    </row>
    <row r="132" spans="7:21" x14ac:dyDescent="0.15"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20"/>
      <c r="T132" s="20"/>
      <c r="U132" s="20"/>
    </row>
    <row r="133" spans="7:21" x14ac:dyDescent="0.15"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20"/>
      <c r="T133" s="20"/>
      <c r="U133" s="20"/>
    </row>
    <row r="134" spans="7:21" x14ac:dyDescent="0.15"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20"/>
      <c r="T134" s="20"/>
      <c r="U134" s="20"/>
    </row>
    <row r="135" spans="7:21" x14ac:dyDescent="0.15"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20"/>
      <c r="T135" s="20"/>
      <c r="U135" s="20"/>
    </row>
    <row r="136" spans="7:21" x14ac:dyDescent="0.15"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20"/>
      <c r="T136" s="20"/>
      <c r="U136" s="20"/>
    </row>
    <row r="137" spans="7:21" x14ac:dyDescent="0.15"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20"/>
      <c r="T137" s="20"/>
      <c r="U137" s="20"/>
    </row>
  </sheetData>
  <mergeCells count="5">
    <mergeCell ref="A2:C2"/>
    <mergeCell ref="B3:E3"/>
    <mergeCell ref="A3:A4"/>
    <mergeCell ref="F3:I3"/>
    <mergeCell ref="J3:Q3"/>
  </mergeCells>
  <phoneticPr fontId="4"/>
  <printOptions horizontalCentered="1"/>
  <pageMargins left="0.78740157480314965" right="0.78740157480314965" top="0.59055118110236227" bottom="0.31" header="0.51181102362204722" footer="0.3"/>
  <pageSetup paperSize="9" scale="90" fitToHeight="2" orientation="portrait" r:id="rId1"/>
  <headerFooter differentOddEven="1" scaleWithDoc="0">
    <oddFooter>&amp;C&amp;"ＭＳ ゴシック,標準"&amp;14 42</oddFooter>
    <evenFooter>&amp;C&amp;"ＭＳ ゴシック,標準"&amp;14 43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13-2</vt:lpstr>
      <vt:lpstr>'13-2'!Print_Area</vt:lpstr>
      <vt:lpstr>'13-2'!Print_Titles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2026-02-18T23:18:29Z</dcterms:created>
  <dcterms:modified xsi:type="dcterms:W3CDTF">2026-02-18T23:18:32Z</dcterms:modified>
</cp:coreProperties>
</file>