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57-2 " sheetId="13" r:id="rId1"/>
  </sheets>
  <definedNames>
    <definedName name="_xlnm.Print_Area" localSheetId="0">'57-2 '!$A$1:$AA$71</definedName>
  </definedNames>
  <calcPr calcId="162913" iterate="1" iterateCount="1"/>
</workbook>
</file>

<file path=xl/calcChain.xml><?xml version="1.0" encoding="utf-8"?>
<calcChain xmlns="http://schemas.openxmlformats.org/spreadsheetml/2006/main">
  <c r="X12" i="13" l="1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A12" i="13" l="1"/>
  <c r="Y12" i="13"/>
  <c r="Z12" i="13"/>
</calcChain>
</file>

<file path=xl/sharedStrings.xml><?xml version="1.0" encoding="utf-8"?>
<sst xmlns="http://schemas.openxmlformats.org/spreadsheetml/2006/main" count="124" uniqueCount="102">
  <si>
    <t>計</t>
  </si>
  <si>
    <t>Ａ</t>
  </si>
  <si>
    <t>Ｂ</t>
  </si>
  <si>
    <t>Ｃ</t>
  </si>
  <si>
    <t>Ｄ</t>
  </si>
  <si>
    <t>Ｅ</t>
  </si>
  <si>
    <t>Ｆ</t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</si>
  <si>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</si>
  <si>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</si>
  <si>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</si>
  <si>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</si>
  <si>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</si>
  <si>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</si>
  <si>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</si>
  <si>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</si>
  <si>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</si>
  <si>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</si>
  <si>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</si>
  <si>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</si>
  <si>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</si>
  <si>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</si>
  <si>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他県への</t>
  </si>
  <si>
    <t>就職率</t>
  </si>
  <si>
    <t>進学者</t>
  </si>
  <si>
    <t>等入学者</t>
  </si>
  <si>
    <t>入学者</t>
  </si>
  <si>
    <t>Ａの
うち</t>
    <phoneticPr fontId="3"/>
  </si>
  <si>
    <t>等進学率</t>
  </si>
  <si>
    <t>進学率</t>
  </si>
  <si>
    <t>男</t>
  </si>
  <si>
    <t>女</t>
  </si>
  <si>
    <t>（％）</t>
  </si>
  <si>
    <t>千葉市</t>
  </si>
  <si>
    <t xml:space="preserve">   若  葉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</si>
  <si>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</si>
  <si>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</si>
  <si>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</si>
  <si>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</si>
  <si>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</si>
  <si>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</si>
  <si>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</si>
  <si>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</si>
  <si>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</si>
  <si>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</si>
  <si>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</si>
  <si>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</si>
  <si>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</si>
  <si>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</si>
  <si>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</si>
  <si>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</si>
  <si>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</si>
  <si>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</si>
  <si>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</si>
  <si>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</si>
  <si>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</si>
  <si>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</si>
  <si>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</si>
  <si>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</si>
  <si>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</si>
  <si>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</si>
  <si>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</si>
  <si>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</si>
  <si>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</si>
  <si>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</si>
  <si>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</si>
  <si>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</si>
  <si>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</si>
  <si>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</si>
  <si>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</si>
  <si>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</si>
  <si>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</si>
  <si>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</si>
  <si>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</si>
  <si>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</si>
  <si>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</si>
  <si>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</si>
  <si>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</si>
  <si>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</si>
  <si>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</si>
  <si>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</si>
  <si>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</si>
  <si>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</si>
  <si>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</si>
  <si>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</si>
  <si>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</si>
  <si>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</si>
  <si>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</si>
  <si>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G</t>
    <phoneticPr fontId="3"/>
  </si>
  <si>
    <t>不詳・死亡</t>
    <phoneticPr fontId="3"/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</si>
  <si>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</si>
  <si>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Ｂの
うち</t>
    <phoneticPr fontId="3"/>
  </si>
  <si>
    <t>Ｃの
うち</t>
    <phoneticPr fontId="3"/>
  </si>
  <si>
    <t>Ｄの
うち</t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</si>
  <si>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</si>
  <si>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</si>
  <si>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</si>
  <si>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緑  　  区</t>
    <phoneticPr fontId="3"/>
  </si>
  <si>
    <t xml:space="preserve">   美  浜  区</t>
    <phoneticPr fontId="3"/>
  </si>
  <si>
    <t>鎌ケ谷市</t>
    <phoneticPr fontId="3"/>
  </si>
  <si>
    <t>袖ケ浦市</t>
    <phoneticPr fontId="3"/>
  </si>
  <si>
    <t>平成28年度</t>
    <phoneticPr fontId="3"/>
  </si>
  <si>
    <t>57. 卒後：中学校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</si>
</sst>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_ * #,##0.0_ ;_ * \-#,##0.0_ ;_ * &quot;-&quot;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1" fillId="0" borderId="0" applyFill="0" applyBorder="0" applyAlignment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3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1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hidden="1"/>
    </xf>
    <xf numFmtId="177" fontId="4" fillId="0" borderId="0" xfId="0" applyNumberFormat="1" applyFont="1" applyFill="1" applyBorder="1" applyAlignment="1" applyProtection="1">
      <alignment horizontal="right" vertical="center"/>
      <protection hidden="1"/>
    </xf>
    <xf numFmtId="184" fontId="4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176" fontId="0" fillId="0" borderId="0" xfId="0" applyNumberFormat="1" applyFont="1" applyFill="1" applyBorder="1" applyAlignment="1" applyProtection="1">
      <alignment horizontal="right" vertical="center"/>
      <protection hidden="1"/>
    </xf>
    <xf numFmtId="176" fontId="0" fillId="0" borderId="0" xfId="0" applyNumberFormat="1" applyFill="1" applyBorder="1">
      <alignment vertical="center"/>
    </xf>
    <xf numFmtId="9" fontId="0" fillId="0" borderId="0" xfId="1" applyFon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184" fontId="21" fillId="0" borderId="0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L74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G1"/>
    </sheetView>
  </sheetViews>
  <sheetFormatPr defaultColWidth="10.7109375" defaultRowHeight="12" x14ac:dyDescent="0.15"/>
  <cols>
    <col min="1" max="1" width="15.7109375" style="4" customWidth="1"/>
    <col min="2" max="6" width="9.85546875" style="4" bestFit="1" customWidth="1"/>
    <col min="7" max="12" width="6.7109375" style="4" customWidth="1"/>
    <col min="13" max="13" width="7" style="4" bestFit="1" customWidth="1"/>
    <col min="14" max="14" width="6.140625" style="4" bestFit="1" customWidth="1"/>
    <col min="15" max="16" width="7.7109375" style="4" customWidth="1"/>
    <col min="17" max="18" width="5.7109375" style="4" customWidth="1"/>
    <col min="19" max="19" width="9.7109375" style="4" customWidth="1"/>
    <col min="20" max="20" width="5.7109375" style="4" bestFit="1" customWidth="1"/>
    <col min="21" max="24" width="5.42578125" style="4" customWidth="1"/>
    <col min="25" max="25" width="9.5703125" style="4" customWidth="1"/>
    <col min="26" max="26" width="11" style="4" customWidth="1"/>
    <col min="27" max="27" width="7.28515625" style="4" customWidth="1"/>
    <col min="28" max="256" width="10.7109375" style="4"/>
    <col min="257" max="257" width="15.7109375" style="4" customWidth="1"/>
    <col min="258" max="262" width="9.85546875" style="4" bestFit="1" customWidth="1"/>
    <col min="263" max="268" width="6.7109375" style="4" customWidth="1"/>
    <col min="269" max="269" width="7" style="4" bestFit="1" customWidth="1"/>
    <col min="270" max="270" width="6.140625" style="4" bestFit="1" customWidth="1"/>
    <col min="271" max="272" width="7.7109375" style="4" customWidth="1"/>
    <col min="273" max="274" width="5.7109375" style="4" customWidth="1"/>
    <col min="275" max="275" width="9.7109375" style="4" customWidth="1"/>
    <col min="276" max="276" width="5.7109375" style="4" bestFit="1" customWidth="1"/>
    <col min="277" max="280" width="5.42578125" style="4" customWidth="1"/>
    <col min="281" max="281" width="9.5703125" style="4" customWidth="1"/>
    <col min="282" max="282" width="11" style="4" customWidth="1"/>
    <col min="283" max="283" width="7.28515625" style="4" customWidth="1"/>
    <col min="284" max="512" width="10.7109375" style="4"/>
    <col min="513" max="513" width="15.7109375" style="4" customWidth="1"/>
    <col min="514" max="518" width="9.85546875" style="4" bestFit="1" customWidth="1"/>
    <col min="519" max="524" width="6.7109375" style="4" customWidth="1"/>
    <col min="525" max="525" width="7" style="4" bestFit="1" customWidth="1"/>
    <col min="526" max="526" width="6.140625" style="4" bestFit="1" customWidth="1"/>
    <col min="527" max="528" width="7.7109375" style="4" customWidth="1"/>
    <col min="529" max="530" width="5.7109375" style="4" customWidth="1"/>
    <col min="531" max="531" width="9.7109375" style="4" customWidth="1"/>
    <col min="532" max="532" width="5.7109375" style="4" bestFit="1" customWidth="1"/>
    <col min="533" max="536" width="5.42578125" style="4" customWidth="1"/>
    <col min="537" max="537" width="9.5703125" style="4" customWidth="1"/>
    <col min="538" max="538" width="11" style="4" customWidth="1"/>
    <col min="539" max="539" width="7.28515625" style="4" customWidth="1"/>
    <col min="540" max="768" width="10.7109375" style="4"/>
    <col min="769" max="769" width="15.7109375" style="4" customWidth="1"/>
    <col min="770" max="774" width="9.85546875" style="4" bestFit="1" customWidth="1"/>
    <col min="775" max="780" width="6.7109375" style="4" customWidth="1"/>
    <col min="781" max="781" width="7" style="4" bestFit="1" customWidth="1"/>
    <col min="782" max="782" width="6.140625" style="4" bestFit="1" customWidth="1"/>
    <col min="783" max="784" width="7.7109375" style="4" customWidth="1"/>
    <col min="785" max="786" width="5.7109375" style="4" customWidth="1"/>
    <col min="787" max="787" width="9.7109375" style="4" customWidth="1"/>
    <col min="788" max="788" width="5.7109375" style="4" bestFit="1" customWidth="1"/>
    <col min="789" max="792" width="5.42578125" style="4" customWidth="1"/>
    <col min="793" max="793" width="9.5703125" style="4" customWidth="1"/>
    <col min="794" max="794" width="11" style="4" customWidth="1"/>
    <col min="795" max="795" width="7.28515625" style="4" customWidth="1"/>
    <col min="796" max="1024" width="10.7109375" style="4"/>
    <col min="1025" max="1025" width="15.7109375" style="4" customWidth="1"/>
    <col min="1026" max="1030" width="9.85546875" style="4" bestFit="1" customWidth="1"/>
    <col min="1031" max="1036" width="6.7109375" style="4" customWidth="1"/>
    <col min="1037" max="1037" width="7" style="4" bestFit="1" customWidth="1"/>
    <col min="1038" max="1038" width="6.140625" style="4" bestFit="1" customWidth="1"/>
    <col min="1039" max="1040" width="7.7109375" style="4" customWidth="1"/>
    <col min="1041" max="1042" width="5.7109375" style="4" customWidth="1"/>
    <col min="1043" max="1043" width="9.7109375" style="4" customWidth="1"/>
    <col min="1044" max="1044" width="5.7109375" style="4" bestFit="1" customWidth="1"/>
    <col min="1045" max="1048" width="5.42578125" style="4" customWidth="1"/>
    <col min="1049" max="1049" width="9.5703125" style="4" customWidth="1"/>
    <col min="1050" max="1050" width="11" style="4" customWidth="1"/>
    <col min="1051" max="1051" width="7.28515625" style="4" customWidth="1"/>
    <col min="1052" max="1280" width="10.7109375" style="4"/>
    <col min="1281" max="1281" width="15.7109375" style="4" customWidth="1"/>
    <col min="1282" max="1286" width="9.85546875" style="4" bestFit="1" customWidth="1"/>
    <col min="1287" max="1292" width="6.7109375" style="4" customWidth="1"/>
    <col min="1293" max="1293" width="7" style="4" bestFit="1" customWidth="1"/>
    <col min="1294" max="1294" width="6.140625" style="4" bestFit="1" customWidth="1"/>
    <col min="1295" max="1296" width="7.7109375" style="4" customWidth="1"/>
    <col min="1297" max="1298" width="5.7109375" style="4" customWidth="1"/>
    <col min="1299" max="1299" width="9.7109375" style="4" customWidth="1"/>
    <col min="1300" max="1300" width="5.7109375" style="4" bestFit="1" customWidth="1"/>
    <col min="1301" max="1304" width="5.42578125" style="4" customWidth="1"/>
    <col min="1305" max="1305" width="9.5703125" style="4" customWidth="1"/>
    <col min="1306" max="1306" width="11" style="4" customWidth="1"/>
    <col min="1307" max="1307" width="7.28515625" style="4" customWidth="1"/>
    <col min="1308" max="1536" width="10.7109375" style="4"/>
    <col min="1537" max="1537" width="15.7109375" style="4" customWidth="1"/>
    <col min="1538" max="1542" width="9.85546875" style="4" bestFit="1" customWidth="1"/>
    <col min="1543" max="1548" width="6.7109375" style="4" customWidth="1"/>
    <col min="1549" max="1549" width="7" style="4" bestFit="1" customWidth="1"/>
    <col min="1550" max="1550" width="6.140625" style="4" bestFit="1" customWidth="1"/>
    <col min="1551" max="1552" width="7.7109375" style="4" customWidth="1"/>
    <col min="1553" max="1554" width="5.7109375" style="4" customWidth="1"/>
    <col min="1555" max="1555" width="9.7109375" style="4" customWidth="1"/>
    <col min="1556" max="1556" width="5.7109375" style="4" bestFit="1" customWidth="1"/>
    <col min="1557" max="1560" width="5.42578125" style="4" customWidth="1"/>
    <col min="1561" max="1561" width="9.5703125" style="4" customWidth="1"/>
    <col min="1562" max="1562" width="11" style="4" customWidth="1"/>
    <col min="1563" max="1563" width="7.28515625" style="4" customWidth="1"/>
    <col min="1564" max="1792" width="10.7109375" style="4"/>
    <col min="1793" max="1793" width="15.7109375" style="4" customWidth="1"/>
    <col min="1794" max="1798" width="9.85546875" style="4" bestFit="1" customWidth="1"/>
    <col min="1799" max="1804" width="6.7109375" style="4" customWidth="1"/>
    <col min="1805" max="1805" width="7" style="4" bestFit="1" customWidth="1"/>
    <col min="1806" max="1806" width="6.140625" style="4" bestFit="1" customWidth="1"/>
    <col min="1807" max="1808" width="7.7109375" style="4" customWidth="1"/>
    <col min="1809" max="1810" width="5.7109375" style="4" customWidth="1"/>
    <col min="1811" max="1811" width="9.7109375" style="4" customWidth="1"/>
    <col min="1812" max="1812" width="5.7109375" style="4" bestFit="1" customWidth="1"/>
    <col min="1813" max="1816" width="5.42578125" style="4" customWidth="1"/>
    <col min="1817" max="1817" width="9.5703125" style="4" customWidth="1"/>
    <col min="1818" max="1818" width="11" style="4" customWidth="1"/>
    <col min="1819" max="1819" width="7.28515625" style="4" customWidth="1"/>
    <col min="1820" max="2048" width="10.7109375" style="4"/>
    <col min="2049" max="2049" width="15.7109375" style="4" customWidth="1"/>
    <col min="2050" max="2054" width="9.85546875" style="4" bestFit="1" customWidth="1"/>
    <col min="2055" max="2060" width="6.7109375" style="4" customWidth="1"/>
    <col min="2061" max="2061" width="7" style="4" bestFit="1" customWidth="1"/>
    <col min="2062" max="2062" width="6.140625" style="4" bestFit="1" customWidth="1"/>
    <col min="2063" max="2064" width="7.7109375" style="4" customWidth="1"/>
    <col min="2065" max="2066" width="5.7109375" style="4" customWidth="1"/>
    <col min="2067" max="2067" width="9.7109375" style="4" customWidth="1"/>
    <col min="2068" max="2068" width="5.7109375" style="4" bestFit="1" customWidth="1"/>
    <col min="2069" max="2072" width="5.42578125" style="4" customWidth="1"/>
    <col min="2073" max="2073" width="9.5703125" style="4" customWidth="1"/>
    <col min="2074" max="2074" width="11" style="4" customWidth="1"/>
    <col min="2075" max="2075" width="7.28515625" style="4" customWidth="1"/>
    <col min="2076" max="2304" width="10.7109375" style="4"/>
    <col min="2305" max="2305" width="15.7109375" style="4" customWidth="1"/>
    <col min="2306" max="2310" width="9.85546875" style="4" bestFit="1" customWidth="1"/>
    <col min="2311" max="2316" width="6.7109375" style="4" customWidth="1"/>
    <col min="2317" max="2317" width="7" style="4" bestFit="1" customWidth="1"/>
    <col min="2318" max="2318" width="6.140625" style="4" bestFit="1" customWidth="1"/>
    <col min="2319" max="2320" width="7.7109375" style="4" customWidth="1"/>
    <col min="2321" max="2322" width="5.7109375" style="4" customWidth="1"/>
    <col min="2323" max="2323" width="9.7109375" style="4" customWidth="1"/>
    <col min="2324" max="2324" width="5.7109375" style="4" bestFit="1" customWidth="1"/>
    <col min="2325" max="2328" width="5.42578125" style="4" customWidth="1"/>
    <col min="2329" max="2329" width="9.5703125" style="4" customWidth="1"/>
    <col min="2330" max="2330" width="11" style="4" customWidth="1"/>
    <col min="2331" max="2331" width="7.28515625" style="4" customWidth="1"/>
    <col min="2332" max="2560" width="10.7109375" style="4"/>
    <col min="2561" max="2561" width="15.7109375" style="4" customWidth="1"/>
    <col min="2562" max="2566" width="9.85546875" style="4" bestFit="1" customWidth="1"/>
    <col min="2567" max="2572" width="6.7109375" style="4" customWidth="1"/>
    <col min="2573" max="2573" width="7" style="4" bestFit="1" customWidth="1"/>
    <col min="2574" max="2574" width="6.140625" style="4" bestFit="1" customWidth="1"/>
    <col min="2575" max="2576" width="7.7109375" style="4" customWidth="1"/>
    <col min="2577" max="2578" width="5.7109375" style="4" customWidth="1"/>
    <col min="2579" max="2579" width="9.7109375" style="4" customWidth="1"/>
    <col min="2580" max="2580" width="5.7109375" style="4" bestFit="1" customWidth="1"/>
    <col min="2581" max="2584" width="5.42578125" style="4" customWidth="1"/>
    <col min="2585" max="2585" width="9.5703125" style="4" customWidth="1"/>
    <col min="2586" max="2586" width="11" style="4" customWidth="1"/>
    <col min="2587" max="2587" width="7.28515625" style="4" customWidth="1"/>
    <col min="2588" max="2816" width="10.7109375" style="4"/>
    <col min="2817" max="2817" width="15.7109375" style="4" customWidth="1"/>
    <col min="2818" max="2822" width="9.85546875" style="4" bestFit="1" customWidth="1"/>
    <col min="2823" max="2828" width="6.7109375" style="4" customWidth="1"/>
    <col min="2829" max="2829" width="7" style="4" bestFit="1" customWidth="1"/>
    <col min="2830" max="2830" width="6.140625" style="4" bestFit="1" customWidth="1"/>
    <col min="2831" max="2832" width="7.7109375" style="4" customWidth="1"/>
    <col min="2833" max="2834" width="5.7109375" style="4" customWidth="1"/>
    <col min="2835" max="2835" width="9.7109375" style="4" customWidth="1"/>
    <col min="2836" max="2836" width="5.7109375" style="4" bestFit="1" customWidth="1"/>
    <col min="2837" max="2840" width="5.42578125" style="4" customWidth="1"/>
    <col min="2841" max="2841" width="9.5703125" style="4" customWidth="1"/>
    <col min="2842" max="2842" width="11" style="4" customWidth="1"/>
    <col min="2843" max="2843" width="7.28515625" style="4" customWidth="1"/>
    <col min="2844" max="3072" width="10.7109375" style="4"/>
    <col min="3073" max="3073" width="15.7109375" style="4" customWidth="1"/>
    <col min="3074" max="3078" width="9.85546875" style="4" bestFit="1" customWidth="1"/>
    <col min="3079" max="3084" width="6.7109375" style="4" customWidth="1"/>
    <col min="3085" max="3085" width="7" style="4" bestFit="1" customWidth="1"/>
    <col min="3086" max="3086" width="6.140625" style="4" bestFit="1" customWidth="1"/>
    <col min="3087" max="3088" width="7.7109375" style="4" customWidth="1"/>
    <col min="3089" max="3090" width="5.7109375" style="4" customWidth="1"/>
    <col min="3091" max="3091" width="9.7109375" style="4" customWidth="1"/>
    <col min="3092" max="3092" width="5.7109375" style="4" bestFit="1" customWidth="1"/>
    <col min="3093" max="3096" width="5.42578125" style="4" customWidth="1"/>
    <col min="3097" max="3097" width="9.5703125" style="4" customWidth="1"/>
    <col min="3098" max="3098" width="11" style="4" customWidth="1"/>
    <col min="3099" max="3099" width="7.28515625" style="4" customWidth="1"/>
    <col min="3100" max="3328" width="10.7109375" style="4"/>
    <col min="3329" max="3329" width="15.7109375" style="4" customWidth="1"/>
    <col min="3330" max="3334" width="9.85546875" style="4" bestFit="1" customWidth="1"/>
    <col min="3335" max="3340" width="6.7109375" style="4" customWidth="1"/>
    <col min="3341" max="3341" width="7" style="4" bestFit="1" customWidth="1"/>
    <col min="3342" max="3342" width="6.140625" style="4" bestFit="1" customWidth="1"/>
    <col min="3343" max="3344" width="7.7109375" style="4" customWidth="1"/>
    <col min="3345" max="3346" width="5.7109375" style="4" customWidth="1"/>
    <col min="3347" max="3347" width="9.7109375" style="4" customWidth="1"/>
    <col min="3348" max="3348" width="5.7109375" style="4" bestFit="1" customWidth="1"/>
    <col min="3349" max="3352" width="5.42578125" style="4" customWidth="1"/>
    <col min="3353" max="3353" width="9.5703125" style="4" customWidth="1"/>
    <col min="3354" max="3354" width="11" style="4" customWidth="1"/>
    <col min="3355" max="3355" width="7.28515625" style="4" customWidth="1"/>
    <col min="3356" max="3584" width="10.7109375" style="4"/>
    <col min="3585" max="3585" width="15.7109375" style="4" customWidth="1"/>
    <col min="3586" max="3590" width="9.85546875" style="4" bestFit="1" customWidth="1"/>
    <col min="3591" max="3596" width="6.7109375" style="4" customWidth="1"/>
    <col min="3597" max="3597" width="7" style="4" bestFit="1" customWidth="1"/>
    <col min="3598" max="3598" width="6.140625" style="4" bestFit="1" customWidth="1"/>
    <col min="3599" max="3600" width="7.7109375" style="4" customWidth="1"/>
    <col min="3601" max="3602" width="5.7109375" style="4" customWidth="1"/>
    <col min="3603" max="3603" width="9.7109375" style="4" customWidth="1"/>
    <col min="3604" max="3604" width="5.7109375" style="4" bestFit="1" customWidth="1"/>
    <col min="3605" max="3608" width="5.42578125" style="4" customWidth="1"/>
    <col min="3609" max="3609" width="9.5703125" style="4" customWidth="1"/>
    <col min="3610" max="3610" width="11" style="4" customWidth="1"/>
    <col min="3611" max="3611" width="7.28515625" style="4" customWidth="1"/>
    <col min="3612" max="3840" width="10.7109375" style="4"/>
    <col min="3841" max="3841" width="15.7109375" style="4" customWidth="1"/>
    <col min="3842" max="3846" width="9.85546875" style="4" bestFit="1" customWidth="1"/>
    <col min="3847" max="3852" width="6.7109375" style="4" customWidth="1"/>
    <col min="3853" max="3853" width="7" style="4" bestFit="1" customWidth="1"/>
    <col min="3854" max="3854" width="6.140625" style="4" bestFit="1" customWidth="1"/>
    <col min="3855" max="3856" width="7.7109375" style="4" customWidth="1"/>
    <col min="3857" max="3858" width="5.7109375" style="4" customWidth="1"/>
    <col min="3859" max="3859" width="9.7109375" style="4" customWidth="1"/>
    <col min="3860" max="3860" width="5.7109375" style="4" bestFit="1" customWidth="1"/>
    <col min="3861" max="3864" width="5.42578125" style="4" customWidth="1"/>
    <col min="3865" max="3865" width="9.5703125" style="4" customWidth="1"/>
    <col min="3866" max="3866" width="11" style="4" customWidth="1"/>
    <col min="3867" max="3867" width="7.28515625" style="4" customWidth="1"/>
    <col min="3868" max="4096" width="10.7109375" style="4"/>
    <col min="4097" max="4097" width="15.7109375" style="4" customWidth="1"/>
    <col min="4098" max="4102" width="9.85546875" style="4" bestFit="1" customWidth="1"/>
    <col min="4103" max="4108" width="6.7109375" style="4" customWidth="1"/>
    <col min="4109" max="4109" width="7" style="4" bestFit="1" customWidth="1"/>
    <col min="4110" max="4110" width="6.140625" style="4" bestFit="1" customWidth="1"/>
    <col min="4111" max="4112" width="7.7109375" style="4" customWidth="1"/>
    <col min="4113" max="4114" width="5.7109375" style="4" customWidth="1"/>
    <col min="4115" max="4115" width="9.7109375" style="4" customWidth="1"/>
    <col min="4116" max="4116" width="5.7109375" style="4" bestFit="1" customWidth="1"/>
    <col min="4117" max="4120" width="5.42578125" style="4" customWidth="1"/>
    <col min="4121" max="4121" width="9.5703125" style="4" customWidth="1"/>
    <col min="4122" max="4122" width="11" style="4" customWidth="1"/>
    <col min="4123" max="4123" width="7.28515625" style="4" customWidth="1"/>
    <col min="4124" max="4352" width="10.7109375" style="4"/>
    <col min="4353" max="4353" width="15.7109375" style="4" customWidth="1"/>
    <col min="4354" max="4358" width="9.85546875" style="4" bestFit="1" customWidth="1"/>
    <col min="4359" max="4364" width="6.7109375" style="4" customWidth="1"/>
    <col min="4365" max="4365" width="7" style="4" bestFit="1" customWidth="1"/>
    <col min="4366" max="4366" width="6.140625" style="4" bestFit="1" customWidth="1"/>
    <col min="4367" max="4368" width="7.7109375" style="4" customWidth="1"/>
    <col min="4369" max="4370" width="5.7109375" style="4" customWidth="1"/>
    <col min="4371" max="4371" width="9.7109375" style="4" customWidth="1"/>
    <col min="4372" max="4372" width="5.7109375" style="4" bestFit="1" customWidth="1"/>
    <col min="4373" max="4376" width="5.42578125" style="4" customWidth="1"/>
    <col min="4377" max="4377" width="9.5703125" style="4" customWidth="1"/>
    <col min="4378" max="4378" width="11" style="4" customWidth="1"/>
    <col min="4379" max="4379" width="7.28515625" style="4" customWidth="1"/>
    <col min="4380" max="4608" width="10.7109375" style="4"/>
    <col min="4609" max="4609" width="15.7109375" style="4" customWidth="1"/>
    <col min="4610" max="4614" width="9.85546875" style="4" bestFit="1" customWidth="1"/>
    <col min="4615" max="4620" width="6.7109375" style="4" customWidth="1"/>
    <col min="4621" max="4621" width="7" style="4" bestFit="1" customWidth="1"/>
    <col min="4622" max="4622" width="6.140625" style="4" bestFit="1" customWidth="1"/>
    <col min="4623" max="4624" width="7.7109375" style="4" customWidth="1"/>
    <col min="4625" max="4626" width="5.7109375" style="4" customWidth="1"/>
    <col min="4627" max="4627" width="9.7109375" style="4" customWidth="1"/>
    <col min="4628" max="4628" width="5.7109375" style="4" bestFit="1" customWidth="1"/>
    <col min="4629" max="4632" width="5.42578125" style="4" customWidth="1"/>
    <col min="4633" max="4633" width="9.5703125" style="4" customWidth="1"/>
    <col min="4634" max="4634" width="11" style="4" customWidth="1"/>
    <col min="4635" max="4635" width="7.28515625" style="4" customWidth="1"/>
    <col min="4636" max="4864" width="10.7109375" style="4"/>
    <col min="4865" max="4865" width="15.7109375" style="4" customWidth="1"/>
    <col min="4866" max="4870" width="9.85546875" style="4" bestFit="1" customWidth="1"/>
    <col min="4871" max="4876" width="6.7109375" style="4" customWidth="1"/>
    <col min="4877" max="4877" width="7" style="4" bestFit="1" customWidth="1"/>
    <col min="4878" max="4878" width="6.140625" style="4" bestFit="1" customWidth="1"/>
    <col min="4879" max="4880" width="7.7109375" style="4" customWidth="1"/>
    <col min="4881" max="4882" width="5.7109375" style="4" customWidth="1"/>
    <col min="4883" max="4883" width="9.7109375" style="4" customWidth="1"/>
    <col min="4884" max="4884" width="5.7109375" style="4" bestFit="1" customWidth="1"/>
    <col min="4885" max="4888" width="5.42578125" style="4" customWidth="1"/>
    <col min="4889" max="4889" width="9.5703125" style="4" customWidth="1"/>
    <col min="4890" max="4890" width="11" style="4" customWidth="1"/>
    <col min="4891" max="4891" width="7.28515625" style="4" customWidth="1"/>
    <col min="4892" max="5120" width="10.7109375" style="4"/>
    <col min="5121" max="5121" width="15.7109375" style="4" customWidth="1"/>
    <col min="5122" max="5126" width="9.85546875" style="4" bestFit="1" customWidth="1"/>
    <col min="5127" max="5132" width="6.7109375" style="4" customWidth="1"/>
    <col min="5133" max="5133" width="7" style="4" bestFit="1" customWidth="1"/>
    <col min="5134" max="5134" width="6.140625" style="4" bestFit="1" customWidth="1"/>
    <col min="5135" max="5136" width="7.7109375" style="4" customWidth="1"/>
    <col min="5137" max="5138" width="5.7109375" style="4" customWidth="1"/>
    <col min="5139" max="5139" width="9.7109375" style="4" customWidth="1"/>
    <col min="5140" max="5140" width="5.7109375" style="4" bestFit="1" customWidth="1"/>
    <col min="5141" max="5144" width="5.42578125" style="4" customWidth="1"/>
    <col min="5145" max="5145" width="9.5703125" style="4" customWidth="1"/>
    <col min="5146" max="5146" width="11" style="4" customWidth="1"/>
    <col min="5147" max="5147" width="7.28515625" style="4" customWidth="1"/>
    <col min="5148" max="5376" width="10.7109375" style="4"/>
    <col min="5377" max="5377" width="15.7109375" style="4" customWidth="1"/>
    <col min="5378" max="5382" width="9.85546875" style="4" bestFit="1" customWidth="1"/>
    <col min="5383" max="5388" width="6.7109375" style="4" customWidth="1"/>
    <col min="5389" max="5389" width="7" style="4" bestFit="1" customWidth="1"/>
    <col min="5390" max="5390" width="6.140625" style="4" bestFit="1" customWidth="1"/>
    <col min="5391" max="5392" width="7.7109375" style="4" customWidth="1"/>
    <col min="5393" max="5394" width="5.7109375" style="4" customWidth="1"/>
    <col min="5395" max="5395" width="9.7109375" style="4" customWidth="1"/>
    <col min="5396" max="5396" width="5.7109375" style="4" bestFit="1" customWidth="1"/>
    <col min="5397" max="5400" width="5.42578125" style="4" customWidth="1"/>
    <col min="5401" max="5401" width="9.5703125" style="4" customWidth="1"/>
    <col min="5402" max="5402" width="11" style="4" customWidth="1"/>
    <col min="5403" max="5403" width="7.28515625" style="4" customWidth="1"/>
    <col min="5404" max="5632" width="10.7109375" style="4"/>
    <col min="5633" max="5633" width="15.7109375" style="4" customWidth="1"/>
    <col min="5634" max="5638" width="9.85546875" style="4" bestFit="1" customWidth="1"/>
    <col min="5639" max="5644" width="6.7109375" style="4" customWidth="1"/>
    <col min="5645" max="5645" width="7" style="4" bestFit="1" customWidth="1"/>
    <col min="5646" max="5646" width="6.140625" style="4" bestFit="1" customWidth="1"/>
    <col min="5647" max="5648" width="7.7109375" style="4" customWidth="1"/>
    <col min="5649" max="5650" width="5.7109375" style="4" customWidth="1"/>
    <col min="5651" max="5651" width="9.7109375" style="4" customWidth="1"/>
    <col min="5652" max="5652" width="5.7109375" style="4" bestFit="1" customWidth="1"/>
    <col min="5653" max="5656" width="5.42578125" style="4" customWidth="1"/>
    <col min="5657" max="5657" width="9.5703125" style="4" customWidth="1"/>
    <col min="5658" max="5658" width="11" style="4" customWidth="1"/>
    <col min="5659" max="5659" width="7.28515625" style="4" customWidth="1"/>
    <col min="5660" max="5888" width="10.7109375" style="4"/>
    <col min="5889" max="5889" width="15.7109375" style="4" customWidth="1"/>
    <col min="5890" max="5894" width="9.85546875" style="4" bestFit="1" customWidth="1"/>
    <col min="5895" max="5900" width="6.7109375" style="4" customWidth="1"/>
    <col min="5901" max="5901" width="7" style="4" bestFit="1" customWidth="1"/>
    <col min="5902" max="5902" width="6.140625" style="4" bestFit="1" customWidth="1"/>
    <col min="5903" max="5904" width="7.7109375" style="4" customWidth="1"/>
    <col min="5905" max="5906" width="5.7109375" style="4" customWidth="1"/>
    <col min="5907" max="5907" width="9.7109375" style="4" customWidth="1"/>
    <col min="5908" max="5908" width="5.7109375" style="4" bestFit="1" customWidth="1"/>
    <col min="5909" max="5912" width="5.42578125" style="4" customWidth="1"/>
    <col min="5913" max="5913" width="9.5703125" style="4" customWidth="1"/>
    <col min="5914" max="5914" width="11" style="4" customWidth="1"/>
    <col min="5915" max="5915" width="7.28515625" style="4" customWidth="1"/>
    <col min="5916" max="6144" width="10.7109375" style="4"/>
    <col min="6145" max="6145" width="15.7109375" style="4" customWidth="1"/>
    <col min="6146" max="6150" width="9.85546875" style="4" bestFit="1" customWidth="1"/>
    <col min="6151" max="6156" width="6.7109375" style="4" customWidth="1"/>
    <col min="6157" max="6157" width="7" style="4" bestFit="1" customWidth="1"/>
    <col min="6158" max="6158" width="6.140625" style="4" bestFit="1" customWidth="1"/>
    <col min="6159" max="6160" width="7.7109375" style="4" customWidth="1"/>
    <col min="6161" max="6162" width="5.7109375" style="4" customWidth="1"/>
    <col min="6163" max="6163" width="9.7109375" style="4" customWidth="1"/>
    <col min="6164" max="6164" width="5.7109375" style="4" bestFit="1" customWidth="1"/>
    <col min="6165" max="6168" width="5.42578125" style="4" customWidth="1"/>
    <col min="6169" max="6169" width="9.5703125" style="4" customWidth="1"/>
    <col min="6170" max="6170" width="11" style="4" customWidth="1"/>
    <col min="6171" max="6171" width="7.28515625" style="4" customWidth="1"/>
    <col min="6172" max="6400" width="10.7109375" style="4"/>
    <col min="6401" max="6401" width="15.7109375" style="4" customWidth="1"/>
    <col min="6402" max="6406" width="9.85546875" style="4" bestFit="1" customWidth="1"/>
    <col min="6407" max="6412" width="6.7109375" style="4" customWidth="1"/>
    <col min="6413" max="6413" width="7" style="4" bestFit="1" customWidth="1"/>
    <col min="6414" max="6414" width="6.140625" style="4" bestFit="1" customWidth="1"/>
    <col min="6415" max="6416" width="7.7109375" style="4" customWidth="1"/>
    <col min="6417" max="6418" width="5.7109375" style="4" customWidth="1"/>
    <col min="6419" max="6419" width="9.7109375" style="4" customWidth="1"/>
    <col min="6420" max="6420" width="5.7109375" style="4" bestFit="1" customWidth="1"/>
    <col min="6421" max="6424" width="5.42578125" style="4" customWidth="1"/>
    <col min="6425" max="6425" width="9.5703125" style="4" customWidth="1"/>
    <col min="6426" max="6426" width="11" style="4" customWidth="1"/>
    <col min="6427" max="6427" width="7.28515625" style="4" customWidth="1"/>
    <col min="6428" max="6656" width="10.7109375" style="4"/>
    <col min="6657" max="6657" width="15.7109375" style="4" customWidth="1"/>
    <col min="6658" max="6662" width="9.85546875" style="4" bestFit="1" customWidth="1"/>
    <col min="6663" max="6668" width="6.7109375" style="4" customWidth="1"/>
    <col min="6669" max="6669" width="7" style="4" bestFit="1" customWidth="1"/>
    <col min="6670" max="6670" width="6.140625" style="4" bestFit="1" customWidth="1"/>
    <col min="6671" max="6672" width="7.7109375" style="4" customWidth="1"/>
    <col min="6673" max="6674" width="5.7109375" style="4" customWidth="1"/>
    <col min="6675" max="6675" width="9.7109375" style="4" customWidth="1"/>
    <col min="6676" max="6676" width="5.7109375" style="4" bestFit="1" customWidth="1"/>
    <col min="6677" max="6680" width="5.42578125" style="4" customWidth="1"/>
    <col min="6681" max="6681" width="9.5703125" style="4" customWidth="1"/>
    <col min="6682" max="6682" width="11" style="4" customWidth="1"/>
    <col min="6683" max="6683" width="7.28515625" style="4" customWidth="1"/>
    <col min="6684" max="6912" width="10.7109375" style="4"/>
    <col min="6913" max="6913" width="15.7109375" style="4" customWidth="1"/>
    <col min="6914" max="6918" width="9.85546875" style="4" bestFit="1" customWidth="1"/>
    <col min="6919" max="6924" width="6.7109375" style="4" customWidth="1"/>
    <col min="6925" max="6925" width="7" style="4" bestFit="1" customWidth="1"/>
    <col min="6926" max="6926" width="6.140625" style="4" bestFit="1" customWidth="1"/>
    <col min="6927" max="6928" width="7.7109375" style="4" customWidth="1"/>
    <col min="6929" max="6930" width="5.7109375" style="4" customWidth="1"/>
    <col min="6931" max="6931" width="9.7109375" style="4" customWidth="1"/>
    <col min="6932" max="6932" width="5.7109375" style="4" bestFit="1" customWidth="1"/>
    <col min="6933" max="6936" width="5.42578125" style="4" customWidth="1"/>
    <col min="6937" max="6937" width="9.5703125" style="4" customWidth="1"/>
    <col min="6938" max="6938" width="11" style="4" customWidth="1"/>
    <col min="6939" max="6939" width="7.28515625" style="4" customWidth="1"/>
    <col min="6940" max="7168" width="10.7109375" style="4"/>
    <col min="7169" max="7169" width="15.7109375" style="4" customWidth="1"/>
    <col min="7170" max="7174" width="9.85546875" style="4" bestFit="1" customWidth="1"/>
    <col min="7175" max="7180" width="6.7109375" style="4" customWidth="1"/>
    <col min="7181" max="7181" width="7" style="4" bestFit="1" customWidth="1"/>
    <col min="7182" max="7182" width="6.140625" style="4" bestFit="1" customWidth="1"/>
    <col min="7183" max="7184" width="7.7109375" style="4" customWidth="1"/>
    <col min="7185" max="7186" width="5.7109375" style="4" customWidth="1"/>
    <col min="7187" max="7187" width="9.7109375" style="4" customWidth="1"/>
    <col min="7188" max="7188" width="5.7109375" style="4" bestFit="1" customWidth="1"/>
    <col min="7189" max="7192" width="5.42578125" style="4" customWidth="1"/>
    <col min="7193" max="7193" width="9.5703125" style="4" customWidth="1"/>
    <col min="7194" max="7194" width="11" style="4" customWidth="1"/>
    <col min="7195" max="7195" width="7.28515625" style="4" customWidth="1"/>
    <col min="7196" max="7424" width="10.7109375" style="4"/>
    <col min="7425" max="7425" width="15.7109375" style="4" customWidth="1"/>
    <col min="7426" max="7430" width="9.85546875" style="4" bestFit="1" customWidth="1"/>
    <col min="7431" max="7436" width="6.7109375" style="4" customWidth="1"/>
    <col min="7437" max="7437" width="7" style="4" bestFit="1" customWidth="1"/>
    <col min="7438" max="7438" width="6.140625" style="4" bestFit="1" customWidth="1"/>
    <col min="7439" max="7440" width="7.7109375" style="4" customWidth="1"/>
    <col min="7441" max="7442" width="5.7109375" style="4" customWidth="1"/>
    <col min="7443" max="7443" width="9.7109375" style="4" customWidth="1"/>
    <col min="7444" max="7444" width="5.7109375" style="4" bestFit="1" customWidth="1"/>
    <col min="7445" max="7448" width="5.42578125" style="4" customWidth="1"/>
    <col min="7449" max="7449" width="9.5703125" style="4" customWidth="1"/>
    <col min="7450" max="7450" width="11" style="4" customWidth="1"/>
    <col min="7451" max="7451" width="7.28515625" style="4" customWidth="1"/>
    <col min="7452" max="7680" width="10.7109375" style="4"/>
    <col min="7681" max="7681" width="15.7109375" style="4" customWidth="1"/>
    <col min="7682" max="7686" width="9.85546875" style="4" bestFit="1" customWidth="1"/>
    <col min="7687" max="7692" width="6.7109375" style="4" customWidth="1"/>
    <col min="7693" max="7693" width="7" style="4" bestFit="1" customWidth="1"/>
    <col min="7694" max="7694" width="6.140625" style="4" bestFit="1" customWidth="1"/>
    <col min="7695" max="7696" width="7.7109375" style="4" customWidth="1"/>
    <col min="7697" max="7698" width="5.7109375" style="4" customWidth="1"/>
    <col min="7699" max="7699" width="9.7109375" style="4" customWidth="1"/>
    <col min="7700" max="7700" width="5.7109375" style="4" bestFit="1" customWidth="1"/>
    <col min="7701" max="7704" width="5.42578125" style="4" customWidth="1"/>
    <col min="7705" max="7705" width="9.5703125" style="4" customWidth="1"/>
    <col min="7706" max="7706" width="11" style="4" customWidth="1"/>
    <col min="7707" max="7707" width="7.28515625" style="4" customWidth="1"/>
    <col min="7708" max="7936" width="10.7109375" style="4"/>
    <col min="7937" max="7937" width="15.7109375" style="4" customWidth="1"/>
    <col min="7938" max="7942" width="9.85546875" style="4" bestFit="1" customWidth="1"/>
    <col min="7943" max="7948" width="6.7109375" style="4" customWidth="1"/>
    <col min="7949" max="7949" width="7" style="4" bestFit="1" customWidth="1"/>
    <col min="7950" max="7950" width="6.140625" style="4" bestFit="1" customWidth="1"/>
    <col min="7951" max="7952" width="7.7109375" style="4" customWidth="1"/>
    <col min="7953" max="7954" width="5.7109375" style="4" customWidth="1"/>
    <col min="7955" max="7955" width="9.7109375" style="4" customWidth="1"/>
    <col min="7956" max="7956" width="5.7109375" style="4" bestFit="1" customWidth="1"/>
    <col min="7957" max="7960" width="5.42578125" style="4" customWidth="1"/>
    <col min="7961" max="7961" width="9.5703125" style="4" customWidth="1"/>
    <col min="7962" max="7962" width="11" style="4" customWidth="1"/>
    <col min="7963" max="7963" width="7.28515625" style="4" customWidth="1"/>
    <col min="7964" max="8192" width="10.7109375" style="4"/>
    <col min="8193" max="8193" width="15.7109375" style="4" customWidth="1"/>
    <col min="8194" max="8198" width="9.85546875" style="4" bestFit="1" customWidth="1"/>
    <col min="8199" max="8204" width="6.7109375" style="4" customWidth="1"/>
    <col min="8205" max="8205" width="7" style="4" bestFit="1" customWidth="1"/>
    <col min="8206" max="8206" width="6.140625" style="4" bestFit="1" customWidth="1"/>
    <col min="8207" max="8208" width="7.7109375" style="4" customWidth="1"/>
    <col min="8209" max="8210" width="5.7109375" style="4" customWidth="1"/>
    <col min="8211" max="8211" width="9.7109375" style="4" customWidth="1"/>
    <col min="8212" max="8212" width="5.7109375" style="4" bestFit="1" customWidth="1"/>
    <col min="8213" max="8216" width="5.42578125" style="4" customWidth="1"/>
    <col min="8217" max="8217" width="9.5703125" style="4" customWidth="1"/>
    <col min="8218" max="8218" width="11" style="4" customWidth="1"/>
    <col min="8219" max="8219" width="7.28515625" style="4" customWidth="1"/>
    <col min="8220" max="8448" width="10.7109375" style="4"/>
    <col min="8449" max="8449" width="15.7109375" style="4" customWidth="1"/>
    <col min="8450" max="8454" width="9.85546875" style="4" bestFit="1" customWidth="1"/>
    <col min="8455" max="8460" width="6.7109375" style="4" customWidth="1"/>
    <col min="8461" max="8461" width="7" style="4" bestFit="1" customWidth="1"/>
    <col min="8462" max="8462" width="6.140625" style="4" bestFit="1" customWidth="1"/>
    <col min="8463" max="8464" width="7.7109375" style="4" customWidth="1"/>
    <col min="8465" max="8466" width="5.7109375" style="4" customWidth="1"/>
    <col min="8467" max="8467" width="9.7109375" style="4" customWidth="1"/>
    <col min="8468" max="8468" width="5.7109375" style="4" bestFit="1" customWidth="1"/>
    <col min="8469" max="8472" width="5.42578125" style="4" customWidth="1"/>
    <col min="8473" max="8473" width="9.5703125" style="4" customWidth="1"/>
    <col min="8474" max="8474" width="11" style="4" customWidth="1"/>
    <col min="8475" max="8475" width="7.28515625" style="4" customWidth="1"/>
    <col min="8476" max="8704" width="10.7109375" style="4"/>
    <col min="8705" max="8705" width="15.7109375" style="4" customWidth="1"/>
    <col min="8706" max="8710" width="9.85546875" style="4" bestFit="1" customWidth="1"/>
    <col min="8711" max="8716" width="6.7109375" style="4" customWidth="1"/>
    <col min="8717" max="8717" width="7" style="4" bestFit="1" customWidth="1"/>
    <col min="8718" max="8718" width="6.140625" style="4" bestFit="1" customWidth="1"/>
    <col min="8719" max="8720" width="7.7109375" style="4" customWidth="1"/>
    <col min="8721" max="8722" width="5.7109375" style="4" customWidth="1"/>
    <col min="8723" max="8723" width="9.7109375" style="4" customWidth="1"/>
    <col min="8724" max="8724" width="5.7109375" style="4" bestFit="1" customWidth="1"/>
    <col min="8725" max="8728" width="5.42578125" style="4" customWidth="1"/>
    <col min="8729" max="8729" width="9.5703125" style="4" customWidth="1"/>
    <col min="8730" max="8730" width="11" style="4" customWidth="1"/>
    <col min="8731" max="8731" width="7.28515625" style="4" customWidth="1"/>
    <col min="8732" max="8960" width="10.7109375" style="4"/>
    <col min="8961" max="8961" width="15.7109375" style="4" customWidth="1"/>
    <col min="8962" max="8966" width="9.85546875" style="4" bestFit="1" customWidth="1"/>
    <col min="8967" max="8972" width="6.7109375" style="4" customWidth="1"/>
    <col min="8973" max="8973" width="7" style="4" bestFit="1" customWidth="1"/>
    <col min="8974" max="8974" width="6.140625" style="4" bestFit="1" customWidth="1"/>
    <col min="8975" max="8976" width="7.7109375" style="4" customWidth="1"/>
    <col min="8977" max="8978" width="5.7109375" style="4" customWidth="1"/>
    <col min="8979" max="8979" width="9.7109375" style="4" customWidth="1"/>
    <col min="8980" max="8980" width="5.7109375" style="4" bestFit="1" customWidth="1"/>
    <col min="8981" max="8984" width="5.42578125" style="4" customWidth="1"/>
    <col min="8985" max="8985" width="9.5703125" style="4" customWidth="1"/>
    <col min="8986" max="8986" width="11" style="4" customWidth="1"/>
    <col min="8987" max="8987" width="7.28515625" style="4" customWidth="1"/>
    <col min="8988" max="9216" width="10.7109375" style="4"/>
    <col min="9217" max="9217" width="15.7109375" style="4" customWidth="1"/>
    <col min="9218" max="9222" width="9.85546875" style="4" bestFit="1" customWidth="1"/>
    <col min="9223" max="9228" width="6.7109375" style="4" customWidth="1"/>
    <col min="9229" max="9229" width="7" style="4" bestFit="1" customWidth="1"/>
    <col min="9230" max="9230" width="6.140625" style="4" bestFit="1" customWidth="1"/>
    <col min="9231" max="9232" width="7.7109375" style="4" customWidth="1"/>
    <col min="9233" max="9234" width="5.7109375" style="4" customWidth="1"/>
    <col min="9235" max="9235" width="9.7109375" style="4" customWidth="1"/>
    <col min="9236" max="9236" width="5.7109375" style="4" bestFit="1" customWidth="1"/>
    <col min="9237" max="9240" width="5.42578125" style="4" customWidth="1"/>
    <col min="9241" max="9241" width="9.5703125" style="4" customWidth="1"/>
    <col min="9242" max="9242" width="11" style="4" customWidth="1"/>
    <col min="9243" max="9243" width="7.28515625" style="4" customWidth="1"/>
    <col min="9244" max="9472" width="10.7109375" style="4"/>
    <col min="9473" max="9473" width="15.7109375" style="4" customWidth="1"/>
    <col min="9474" max="9478" width="9.85546875" style="4" bestFit="1" customWidth="1"/>
    <col min="9479" max="9484" width="6.7109375" style="4" customWidth="1"/>
    <col min="9485" max="9485" width="7" style="4" bestFit="1" customWidth="1"/>
    <col min="9486" max="9486" width="6.140625" style="4" bestFit="1" customWidth="1"/>
    <col min="9487" max="9488" width="7.7109375" style="4" customWidth="1"/>
    <col min="9489" max="9490" width="5.7109375" style="4" customWidth="1"/>
    <col min="9491" max="9491" width="9.7109375" style="4" customWidth="1"/>
    <col min="9492" max="9492" width="5.7109375" style="4" bestFit="1" customWidth="1"/>
    <col min="9493" max="9496" width="5.42578125" style="4" customWidth="1"/>
    <col min="9497" max="9497" width="9.5703125" style="4" customWidth="1"/>
    <col min="9498" max="9498" width="11" style="4" customWidth="1"/>
    <col min="9499" max="9499" width="7.28515625" style="4" customWidth="1"/>
    <col min="9500" max="9728" width="10.7109375" style="4"/>
    <col min="9729" max="9729" width="15.7109375" style="4" customWidth="1"/>
    <col min="9730" max="9734" width="9.85546875" style="4" bestFit="1" customWidth="1"/>
    <col min="9735" max="9740" width="6.7109375" style="4" customWidth="1"/>
    <col min="9741" max="9741" width="7" style="4" bestFit="1" customWidth="1"/>
    <col min="9742" max="9742" width="6.140625" style="4" bestFit="1" customWidth="1"/>
    <col min="9743" max="9744" width="7.7109375" style="4" customWidth="1"/>
    <col min="9745" max="9746" width="5.7109375" style="4" customWidth="1"/>
    <col min="9747" max="9747" width="9.7109375" style="4" customWidth="1"/>
    <col min="9748" max="9748" width="5.7109375" style="4" bestFit="1" customWidth="1"/>
    <col min="9749" max="9752" width="5.42578125" style="4" customWidth="1"/>
    <col min="9753" max="9753" width="9.5703125" style="4" customWidth="1"/>
    <col min="9754" max="9754" width="11" style="4" customWidth="1"/>
    <col min="9755" max="9755" width="7.28515625" style="4" customWidth="1"/>
    <col min="9756" max="9984" width="10.7109375" style="4"/>
    <col min="9985" max="9985" width="15.7109375" style="4" customWidth="1"/>
    <col min="9986" max="9990" width="9.85546875" style="4" bestFit="1" customWidth="1"/>
    <col min="9991" max="9996" width="6.7109375" style="4" customWidth="1"/>
    <col min="9997" max="9997" width="7" style="4" bestFit="1" customWidth="1"/>
    <col min="9998" max="9998" width="6.140625" style="4" bestFit="1" customWidth="1"/>
    <col min="9999" max="10000" width="7.7109375" style="4" customWidth="1"/>
    <col min="10001" max="10002" width="5.7109375" style="4" customWidth="1"/>
    <col min="10003" max="10003" width="9.7109375" style="4" customWidth="1"/>
    <col min="10004" max="10004" width="5.7109375" style="4" bestFit="1" customWidth="1"/>
    <col min="10005" max="10008" width="5.42578125" style="4" customWidth="1"/>
    <col min="10009" max="10009" width="9.5703125" style="4" customWidth="1"/>
    <col min="10010" max="10010" width="11" style="4" customWidth="1"/>
    <col min="10011" max="10011" width="7.28515625" style="4" customWidth="1"/>
    <col min="10012" max="10240" width="10.7109375" style="4"/>
    <col min="10241" max="10241" width="15.7109375" style="4" customWidth="1"/>
    <col min="10242" max="10246" width="9.85546875" style="4" bestFit="1" customWidth="1"/>
    <col min="10247" max="10252" width="6.7109375" style="4" customWidth="1"/>
    <col min="10253" max="10253" width="7" style="4" bestFit="1" customWidth="1"/>
    <col min="10254" max="10254" width="6.140625" style="4" bestFit="1" customWidth="1"/>
    <col min="10255" max="10256" width="7.7109375" style="4" customWidth="1"/>
    <col min="10257" max="10258" width="5.7109375" style="4" customWidth="1"/>
    <col min="10259" max="10259" width="9.7109375" style="4" customWidth="1"/>
    <col min="10260" max="10260" width="5.7109375" style="4" bestFit="1" customWidth="1"/>
    <col min="10261" max="10264" width="5.42578125" style="4" customWidth="1"/>
    <col min="10265" max="10265" width="9.5703125" style="4" customWidth="1"/>
    <col min="10266" max="10266" width="11" style="4" customWidth="1"/>
    <col min="10267" max="10267" width="7.28515625" style="4" customWidth="1"/>
    <col min="10268" max="10496" width="10.7109375" style="4"/>
    <col min="10497" max="10497" width="15.7109375" style="4" customWidth="1"/>
    <col min="10498" max="10502" width="9.85546875" style="4" bestFit="1" customWidth="1"/>
    <col min="10503" max="10508" width="6.7109375" style="4" customWidth="1"/>
    <col min="10509" max="10509" width="7" style="4" bestFit="1" customWidth="1"/>
    <col min="10510" max="10510" width="6.140625" style="4" bestFit="1" customWidth="1"/>
    <col min="10511" max="10512" width="7.7109375" style="4" customWidth="1"/>
    <col min="10513" max="10514" width="5.7109375" style="4" customWidth="1"/>
    <col min="10515" max="10515" width="9.7109375" style="4" customWidth="1"/>
    <col min="10516" max="10516" width="5.7109375" style="4" bestFit="1" customWidth="1"/>
    <col min="10517" max="10520" width="5.42578125" style="4" customWidth="1"/>
    <col min="10521" max="10521" width="9.5703125" style="4" customWidth="1"/>
    <col min="10522" max="10522" width="11" style="4" customWidth="1"/>
    <col min="10523" max="10523" width="7.28515625" style="4" customWidth="1"/>
    <col min="10524" max="10752" width="10.7109375" style="4"/>
    <col min="10753" max="10753" width="15.7109375" style="4" customWidth="1"/>
    <col min="10754" max="10758" width="9.85546875" style="4" bestFit="1" customWidth="1"/>
    <col min="10759" max="10764" width="6.7109375" style="4" customWidth="1"/>
    <col min="10765" max="10765" width="7" style="4" bestFit="1" customWidth="1"/>
    <col min="10766" max="10766" width="6.140625" style="4" bestFit="1" customWidth="1"/>
    <col min="10767" max="10768" width="7.7109375" style="4" customWidth="1"/>
    <col min="10769" max="10770" width="5.7109375" style="4" customWidth="1"/>
    <col min="10771" max="10771" width="9.7109375" style="4" customWidth="1"/>
    <col min="10772" max="10772" width="5.7109375" style="4" bestFit="1" customWidth="1"/>
    <col min="10773" max="10776" width="5.42578125" style="4" customWidth="1"/>
    <col min="10777" max="10777" width="9.5703125" style="4" customWidth="1"/>
    <col min="10778" max="10778" width="11" style="4" customWidth="1"/>
    <col min="10779" max="10779" width="7.28515625" style="4" customWidth="1"/>
    <col min="10780" max="11008" width="10.7109375" style="4"/>
    <col min="11009" max="11009" width="15.7109375" style="4" customWidth="1"/>
    <col min="11010" max="11014" width="9.85546875" style="4" bestFit="1" customWidth="1"/>
    <col min="11015" max="11020" width="6.7109375" style="4" customWidth="1"/>
    <col min="11021" max="11021" width="7" style="4" bestFit="1" customWidth="1"/>
    <col min="11022" max="11022" width="6.140625" style="4" bestFit="1" customWidth="1"/>
    <col min="11023" max="11024" width="7.7109375" style="4" customWidth="1"/>
    <col min="11025" max="11026" width="5.7109375" style="4" customWidth="1"/>
    <col min="11027" max="11027" width="9.7109375" style="4" customWidth="1"/>
    <col min="11028" max="11028" width="5.7109375" style="4" bestFit="1" customWidth="1"/>
    <col min="11029" max="11032" width="5.42578125" style="4" customWidth="1"/>
    <col min="11033" max="11033" width="9.5703125" style="4" customWidth="1"/>
    <col min="11034" max="11034" width="11" style="4" customWidth="1"/>
    <col min="11035" max="11035" width="7.28515625" style="4" customWidth="1"/>
    <col min="11036" max="11264" width="10.7109375" style="4"/>
    <col min="11265" max="11265" width="15.7109375" style="4" customWidth="1"/>
    <col min="11266" max="11270" width="9.85546875" style="4" bestFit="1" customWidth="1"/>
    <col min="11271" max="11276" width="6.7109375" style="4" customWidth="1"/>
    <col min="11277" max="11277" width="7" style="4" bestFit="1" customWidth="1"/>
    <col min="11278" max="11278" width="6.140625" style="4" bestFit="1" customWidth="1"/>
    <col min="11279" max="11280" width="7.7109375" style="4" customWidth="1"/>
    <col min="11281" max="11282" width="5.7109375" style="4" customWidth="1"/>
    <col min="11283" max="11283" width="9.7109375" style="4" customWidth="1"/>
    <col min="11284" max="11284" width="5.7109375" style="4" bestFit="1" customWidth="1"/>
    <col min="11285" max="11288" width="5.42578125" style="4" customWidth="1"/>
    <col min="11289" max="11289" width="9.5703125" style="4" customWidth="1"/>
    <col min="11290" max="11290" width="11" style="4" customWidth="1"/>
    <col min="11291" max="11291" width="7.28515625" style="4" customWidth="1"/>
    <col min="11292" max="11520" width="10.7109375" style="4"/>
    <col min="11521" max="11521" width="15.7109375" style="4" customWidth="1"/>
    <col min="11522" max="11526" width="9.85546875" style="4" bestFit="1" customWidth="1"/>
    <col min="11527" max="11532" width="6.7109375" style="4" customWidth="1"/>
    <col min="11533" max="11533" width="7" style="4" bestFit="1" customWidth="1"/>
    <col min="11534" max="11534" width="6.140625" style="4" bestFit="1" customWidth="1"/>
    <col min="11535" max="11536" width="7.7109375" style="4" customWidth="1"/>
    <col min="11537" max="11538" width="5.7109375" style="4" customWidth="1"/>
    <col min="11539" max="11539" width="9.7109375" style="4" customWidth="1"/>
    <col min="11540" max="11540" width="5.7109375" style="4" bestFit="1" customWidth="1"/>
    <col min="11541" max="11544" width="5.42578125" style="4" customWidth="1"/>
    <col min="11545" max="11545" width="9.5703125" style="4" customWidth="1"/>
    <col min="11546" max="11546" width="11" style="4" customWidth="1"/>
    <col min="11547" max="11547" width="7.28515625" style="4" customWidth="1"/>
    <col min="11548" max="11776" width="10.7109375" style="4"/>
    <col min="11777" max="11777" width="15.7109375" style="4" customWidth="1"/>
    <col min="11778" max="11782" width="9.85546875" style="4" bestFit="1" customWidth="1"/>
    <col min="11783" max="11788" width="6.7109375" style="4" customWidth="1"/>
    <col min="11789" max="11789" width="7" style="4" bestFit="1" customWidth="1"/>
    <col min="11790" max="11790" width="6.140625" style="4" bestFit="1" customWidth="1"/>
    <col min="11791" max="11792" width="7.7109375" style="4" customWidth="1"/>
    <col min="11793" max="11794" width="5.7109375" style="4" customWidth="1"/>
    <col min="11795" max="11795" width="9.7109375" style="4" customWidth="1"/>
    <col min="11796" max="11796" width="5.7109375" style="4" bestFit="1" customWidth="1"/>
    <col min="11797" max="11800" width="5.42578125" style="4" customWidth="1"/>
    <col min="11801" max="11801" width="9.5703125" style="4" customWidth="1"/>
    <col min="11802" max="11802" width="11" style="4" customWidth="1"/>
    <col min="11803" max="11803" width="7.28515625" style="4" customWidth="1"/>
    <col min="11804" max="12032" width="10.7109375" style="4"/>
    <col min="12033" max="12033" width="15.7109375" style="4" customWidth="1"/>
    <col min="12034" max="12038" width="9.85546875" style="4" bestFit="1" customWidth="1"/>
    <col min="12039" max="12044" width="6.7109375" style="4" customWidth="1"/>
    <col min="12045" max="12045" width="7" style="4" bestFit="1" customWidth="1"/>
    <col min="12046" max="12046" width="6.140625" style="4" bestFit="1" customWidth="1"/>
    <col min="12047" max="12048" width="7.7109375" style="4" customWidth="1"/>
    <col min="12049" max="12050" width="5.7109375" style="4" customWidth="1"/>
    <col min="12051" max="12051" width="9.7109375" style="4" customWidth="1"/>
    <col min="12052" max="12052" width="5.7109375" style="4" bestFit="1" customWidth="1"/>
    <col min="12053" max="12056" width="5.42578125" style="4" customWidth="1"/>
    <col min="12057" max="12057" width="9.5703125" style="4" customWidth="1"/>
    <col min="12058" max="12058" width="11" style="4" customWidth="1"/>
    <col min="12059" max="12059" width="7.28515625" style="4" customWidth="1"/>
    <col min="12060" max="12288" width="10.7109375" style="4"/>
    <col min="12289" max="12289" width="15.7109375" style="4" customWidth="1"/>
    <col min="12290" max="12294" width="9.85546875" style="4" bestFit="1" customWidth="1"/>
    <col min="12295" max="12300" width="6.7109375" style="4" customWidth="1"/>
    <col min="12301" max="12301" width="7" style="4" bestFit="1" customWidth="1"/>
    <col min="12302" max="12302" width="6.140625" style="4" bestFit="1" customWidth="1"/>
    <col min="12303" max="12304" width="7.7109375" style="4" customWidth="1"/>
    <col min="12305" max="12306" width="5.7109375" style="4" customWidth="1"/>
    <col min="12307" max="12307" width="9.7109375" style="4" customWidth="1"/>
    <col min="12308" max="12308" width="5.7109375" style="4" bestFit="1" customWidth="1"/>
    <col min="12309" max="12312" width="5.42578125" style="4" customWidth="1"/>
    <col min="12313" max="12313" width="9.5703125" style="4" customWidth="1"/>
    <col min="12314" max="12314" width="11" style="4" customWidth="1"/>
    <col min="12315" max="12315" width="7.28515625" style="4" customWidth="1"/>
    <col min="12316" max="12544" width="10.7109375" style="4"/>
    <col min="12545" max="12545" width="15.7109375" style="4" customWidth="1"/>
    <col min="12546" max="12550" width="9.85546875" style="4" bestFit="1" customWidth="1"/>
    <col min="12551" max="12556" width="6.7109375" style="4" customWidth="1"/>
    <col min="12557" max="12557" width="7" style="4" bestFit="1" customWidth="1"/>
    <col min="12558" max="12558" width="6.140625" style="4" bestFit="1" customWidth="1"/>
    <col min="12559" max="12560" width="7.7109375" style="4" customWidth="1"/>
    <col min="12561" max="12562" width="5.7109375" style="4" customWidth="1"/>
    <col min="12563" max="12563" width="9.7109375" style="4" customWidth="1"/>
    <col min="12564" max="12564" width="5.7109375" style="4" bestFit="1" customWidth="1"/>
    <col min="12565" max="12568" width="5.42578125" style="4" customWidth="1"/>
    <col min="12569" max="12569" width="9.5703125" style="4" customWidth="1"/>
    <col min="12570" max="12570" width="11" style="4" customWidth="1"/>
    <col min="12571" max="12571" width="7.28515625" style="4" customWidth="1"/>
    <col min="12572" max="12800" width="10.7109375" style="4"/>
    <col min="12801" max="12801" width="15.7109375" style="4" customWidth="1"/>
    <col min="12802" max="12806" width="9.85546875" style="4" bestFit="1" customWidth="1"/>
    <col min="12807" max="12812" width="6.7109375" style="4" customWidth="1"/>
    <col min="12813" max="12813" width="7" style="4" bestFit="1" customWidth="1"/>
    <col min="12814" max="12814" width="6.140625" style="4" bestFit="1" customWidth="1"/>
    <col min="12815" max="12816" width="7.7109375" style="4" customWidth="1"/>
    <col min="12817" max="12818" width="5.7109375" style="4" customWidth="1"/>
    <col min="12819" max="12819" width="9.7109375" style="4" customWidth="1"/>
    <col min="12820" max="12820" width="5.7109375" style="4" bestFit="1" customWidth="1"/>
    <col min="12821" max="12824" width="5.42578125" style="4" customWidth="1"/>
    <col min="12825" max="12825" width="9.5703125" style="4" customWidth="1"/>
    <col min="12826" max="12826" width="11" style="4" customWidth="1"/>
    <col min="12827" max="12827" width="7.28515625" style="4" customWidth="1"/>
    <col min="12828" max="13056" width="10.7109375" style="4"/>
    <col min="13057" max="13057" width="15.7109375" style="4" customWidth="1"/>
    <col min="13058" max="13062" width="9.85546875" style="4" bestFit="1" customWidth="1"/>
    <col min="13063" max="13068" width="6.7109375" style="4" customWidth="1"/>
    <col min="13069" max="13069" width="7" style="4" bestFit="1" customWidth="1"/>
    <col min="13070" max="13070" width="6.140625" style="4" bestFit="1" customWidth="1"/>
    <col min="13071" max="13072" width="7.7109375" style="4" customWidth="1"/>
    <col min="13073" max="13074" width="5.7109375" style="4" customWidth="1"/>
    <col min="13075" max="13075" width="9.7109375" style="4" customWidth="1"/>
    <col min="13076" max="13076" width="5.7109375" style="4" bestFit="1" customWidth="1"/>
    <col min="13077" max="13080" width="5.42578125" style="4" customWidth="1"/>
    <col min="13081" max="13081" width="9.5703125" style="4" customWidth="1"/>
    <col min="13082" max="13082" width="11" style="4" customWidth="1"/>
    <col min="13083" max="13083" width="7.28515625" style="4" customWidth="1"/>
    <col min="13084" max="13312" width="10.7109375" style="4"/>
    <col min="13313" max="13313" width="15.7109375" style="4" customWidth="1"/>
    <col min="13314" max="13318" width="9.85546875" style="4" bestFit="1" customWidth="1"/>
    <col min="13319" max="13324" width="6.7109375" style="4" customWidth="1"/>
    <col min="13325" max="13325" width="7" style="4" bestFit="1" customWidth="1"/>
    <col min="13326" max="13326" width="6.140625" style="4" bestFit="1" customWidth="1"/>
    <col min="13327" max="13328" width="7.7109375" style="4" customWidth="1"/>
    <col min="13329" max="13330" width="5.7109375" style="4" customWidth="1"/>
    <col min="13331" max="13331" width="9.7109375" style="4" customWidth="1"/>
    <col min="13332" max="13332" width="5.7109375" style="4" bestFit="1" customWidth="1"/>
    <col min="13333" max="13336" width="5.42578125" style="4" customWidth="1"/>
    <col min="13337" max="13337" width="9.5703125" style="4" customWidth="1"/>
    <col min="13338" max="13338" width="11" style="4" customWidth="1"/>
    <col min="13339" max="13339" width="7.28515625" style="4" customWidth="1"/>
    <col min="13340" max="13568" width="10.7109375" style="4"/>
    <col min="13569" max="13569" width="15.7109375" style="4" customWidth="1"/>
    <col min="13570" max="13574" width="9.85546875" style="4" bestFit="1" customWidth="1"/>
    <col min="13575" max="13580" width="6.7109375" style="4" customWidth="1"/>
    <col min="13581" max="13581" width="7" style="4" bestFit="1" customWidth="1"/>
    <col min="13582" max="13582" width="6.140625" style="4" bestFit="1" customWidth="1"/>
    <col min="13583" max="13584" width="7.7109375" style="4" customWidth="1"/>
    <col min="13585" max="13586" width="5.7109375" style="4" customWidth="1"/>
    <col min="13587" max="13587" width="9.7109375" style="4" customWidth="1"/>
    <col min="13588" max="13588" width="5.7109375" style="4" bestFit="1" customWidth="1"/>
    <col min="13589" max="13592" width="5.42578125" style="4" customWidth="1"/>
    <col min="13593" max="13593" width="9.5703125" style="4" customWidth="1"/>
    <col min="13594" max="13594" width="11" style="4" customWidth="1"/>
    <col min="13595" max="13595" width="7.28515625" style="4" customWidth="1"/>
    <col min="13596" max="13824" width="10.7109375" style="4"/>
    <col min="13825" max="13825" width="15.7109375" style="4" customWidth="1"/>
    <col min="13826" max="13830" width="9.85546875" style="4" bestFit="1" customWidth="1"/>
    <col min="13831" max="13836" width="6.7109375" style="4" customWidth="1"/>
    <col min="13837" max="13837" width="7" style="4" bestFit="1" customWidth="1"/>
    <col min="13838" max="13838" width="6.140625" style="4" bestFit="1" customWidth="1"/>
    <col min="13839" max="13840" width="7.7109375" style="4" customWidth="1"/>
    <col min="13841" max="13842" width="5.7109375" style="4" customWidth="1"/>
    <col min="13843" max="13843" width="9.7109375" style="4" customWidth="1"/>
    <col min="13844" max="13844" width="5.7109375" style="4" bestFit="1" customWidth="1"/>
    <col min="13845" max="13848" width="5.42578125" style="4" customWidth="1"/>
    <col min="13849" max="13849" width="9.5703125" style="4" customWidth="1"/>
    <col min="13850" max="13850" width="11" style="4" customWidth="1"/>
    <col min="13851" max="13851" width="7.28515625" style="4" customWidth="1"/>
    <col min="13852" max="14080" width="10.7109375" style="4"/>
    <col min="14081" max="14081" width="15.7109375" style="4" customWidth="1"/>
    <col min="14082" max="14086" width="9.85546875" style="4" bestFit="1" customWidth="1"/>
    <col min="14087" max="14092" width="6.7109375" style="4" customWidth="1"/>
    <col min="14093" max="14093" width="7" style="4" bestFit="1" customWidth="1"/>
    <col min="14094" max="14094" width="6.140625" style="4" bestFit="1" customWidth="1"/>
    <col min="14095" max="14096" width="7.7109375" style="4" customWidth="1"/>
    <col min="14097" max="14098" width="5.7109375" style="4" customWidth="1"/>
    <col min="14099" max="14099" width="9.7109375" style="4" customWidth="1"/>
    <col min="14100" max="14100" width="5.7109375" style="4" bestFit="1" customWidth="1"/>
    <col min="14101" max="14104" width="5.42578125" style="4" customWidth="1"/>
    <col min="14105" max="14105" width="9.5703125" style="4" customWidth="1"/>
    <col min="14106" max="14106" width="11" style="4" customWidth="1"/>
    <col min="14107" max="14107" width="7.28515625" style="4" customWidth="1"/>
    <col min="14108" max="14336" width="10.7109375" style="4"/>
    <col min="14337" max="14337" width="15.7109375" style="4" customWidth="1"/>
    <col min="14338" max="14342" width="9.85546875" style="4" bestFit="1" customWidth="1"/>
    <col min="14343" max="14348" width="6.7109375" style="4" customWidth="1"/>
    <col min="14349" max="14349" width="7" style="4" bestFit="1" customWidth="1"/>
    <col min="14350" max="14350" width="6.140625" style="4" bestFit="1" customWidth="1"/>
    <col min="14351" max="14352" width="7.7109375" style="4" customWidth="1"/>
    <col min="14353" max="14354" width="5.7109375" style="4" customWidth="1"/>
    <col min="14355" max="14355" width="9.7109375" style="4" customWidth="1"/>
    <col min="14356" max="14356" width="5.7109375" style="4" bestFit="1" customWidth="1"/>
    <col min="14357" max="14360" width="5.42578125" style="4" customWidth="1"/>
    <col min="14361" max="14361" width="9.5703125" style="4" customWidth="1"/>
    <col min="14362" max="14362" width="11" style="4" customWidth="1"/>
    <col min="14363" max="14363" width="7.28515625" style="4" customWidth="1"/>
    <col min="14364" max="14592" width="10.7109375" style="4"/>
    <col min="14593" max="14593" width="15.7109375" style="4" customWidth="1"/>
    <col min="14594" max="14598" width="9.85546875" style="4" bestFit="1" customWidth="1"/>
    <col min="14599" max="14604" width="6.7109375" style="4" customWidth="1"/>
    <col min="14605" max="14605" width="7" style="4" bestFit="1" customWidth="1"/>
    <col min="14606" max="14606" width="6.140625" style="4" bestFit="1" customWidth="1"/>
    <col min="14607" max="14608" width="7.7109375" style="4" customWidth="1"/>
    <col min="14609" max="14610" width="5.7109375" style="4" customWidth="1"/>
    <col min="14611" max="14611" width="9.7109375" style="4" customWidth="1"/>
    <col min="14612" max="14612" width="5.7109375" style="4" bestFit="1" customWidth="1"/>
    <col min="14613" max="14616" width="5.42578125" style="4" customWidth="1"/>
    <col min="14617" max="14617" width="9.5703125" style="4" customWidth="1"/>
    <col min="14618" max="14618" width="11" style="4" customWidth="1"/>
    <col min="14619" max="14619" width="7.28515625" style="4" customWidth="1"/>
    <col min="14620" max="14848" width="10.7109375" style="4"/>
    <col min="14849" max="14849" width="15.7109375" style="4" customWidth="1"/>
    <col min="14850" max="14854" width="9.85546875" style="4" bestFit="1" customWidth="1"/>
    <col min="14855" max="14860" width="6.7109375" style="4" customWidth="1"/>
    <col min="14861" max="14861" width="7" style="4" bestFit="1" customWidth="1"/>
    <col min="14862" max="14862" width="6.140625" style="4" bestFit="1" customWidth="1"/>
    <col min="14863" max="14864" width="7.7109375" style="4" customWidth="1"/>
    <col min="14865" max="14866" width="5.7109375" style="4" customWidth="1"/>
    <col min="14867" max="14867" width="9.7109375" style="4" customWidth="1"/>
    <col min="14868" max="14868" width="5.7109375" style="4" bestFit="1" customWidth="1"/>
    <col min="14869" max="14872" width="5.42578125" style="4" customWidth="1"/>
    <col min="14873" max="14873" width="9.5703125" style="4" customWidth="1"/>
    <col min="14874" max="14874" width="11" style="4" customWidth="1"/>
    <col min="14875" max="14875" width="7.28515625" style="4" customWidth="1"/>
    <col min="14876" max="15104" width="10.7109375" style="4"/>
    <col min="15105" max="15105" width="15.7109375" style="4" customWidth="1"/>
    <col min="15106" max="15110" width="9.85546875" style="4" bestFit="1" customWidth="1"/>
    <col min="15111" max="15116" width="6.7109375" style="4" customWidth="1"/>
    <col min="15117" max="15117" width="7" style="4" bestFit="1" customWidth="1"/>
    <col min="15118" max="15118" width="6.140625" style="4" bestFit="1" customWidth="1"/>
    <col min="15119" max="15120" width="7.7109375" style="4" customWidth="1"/>
    <col min="15121" max="15122" width="5.7109375" style="4" customWidth="1"/>
    <col min="15123" max="15123" width="9.7109375" style="4" customWidth="1"/>
    <col min="15124" max="15124" width="5.7109375" style="4" bestFit="1" customWidth="1"/>
    <col min="15125" max="15128" width="5.42578125" style="4" customWidth="1"/>
    <col min="15129" max="15129" width="9.5703125" style="4" customWidth="1"/>
    <col min="15130" max="15130" width="11" style="4" customWidth="1"/>
    <col min="15131" max="15131" width="7.28515625" style="4" customWidth="1"/>
    <col min="15132" max="15360" width="10.7109375" style="4"/>
    <col min="15361" max="15361" width="15.7109375" style="4" customWidth="1"/>
    <col min="15362" max="15366" width="9.85546875" style="4" bestFit="1" customWidth="1"/>
    <col min="15367" max="15372" width="6.7109375" style="4" customWidth="1"/>
    <col min="15373" max="15373" width="7" style="4" bestFit="1" customWidth="1"/>
    <col min="15374" max="15374" width="6.140625" style="4" bestFit="1" customWidth="1"/>
    <col min="15375" max="15376" width="7.7109375" style="4" customWidth="1"/>
    <col min="15377" max="15378" width="5.7109375" style="4" customWidth="1"/>
    <col min="15379" max="15379" width="9.7109375" style="4" customWidth="1"/>
    <col min="15380" max="15380" width="5.7109375" style="4" bestFit="1" customWidth="1"/>
    <col min="15381" max="15384" width="5.42578125" style="4" customWidth="1"/>
    <col min="15385" max="15385" width="9.5703125" style="4" customWidth="1"/>
    <col min="15386" max="15386" width="11" style="4" customWidth="1"/>
    <col min="15387" max="15387" width="7.28515625" style="4" customWidth="1"/>
    <col min="15388" max="15616" width="10.7109375" style="4"/>
    <col min="15617" max="15617" width="15.7109375" style="4" customWidth="1"/>
    <col min="15618" max="15622" width="9.85546875" style="4" bestFit="1" customWidth="1"/>
    <col min="15623" max="15628" width="6.7109375" style="4" customWidth="1"/>
    <col min="15629" max="15629" width="7" style="4" bestFit="1" customWidth="1"/>
    <col min="15630" max="15630" width="6.140625" style="4" bestFit="1" customWidth="1"/>
    <col min="15631" max="15632" width="7.7109375" style="4" customWidth="1"/>
    <col min="15633" max="15634" width="5.7109375" style="4" customWidth="1"/>
    <col min="15635" max="15635" width="9.7109375" style="4" customWidth="1"/>
    <col min="15636" max="15636" width="5.7109375" style="4" bestFit="1" customWidth="1"/>
    <col min="15637" max="15640" width="5.42578125" style="4" customWidth="1"/>
    <col min="15641" max="15641" width="9.5703125" style="4" customWidth="1"/>
    <col min="15642" max="15642" width="11" style="4" customWidth="1"/>
    <col min="15643" max="15643" width="7.28515625" style="4" customWidth="1"/>
    <col min="15644" max="15872" width="10.7109375" style="4"/>
    <col min="15873" max="15873" width="15.7109375" style="4" customWidth="1"/>
    <col min="15874" max="15878" width="9.85546875" style="4" bestFit="1" customWidth="1"/>
    <col min="15879" max="15884" width="6.7109375" style="4" customWidth="1"/>
    <col min="15885" max="15885" width="7" style="4" bestFit="1" customWidth="1"/>
    <col min="15886" max="15886" width="6.140625" style="4" bestFit="1" customWidth="1"/>
    <col min="15887" max="15888" width="7.7109375" style="4" customWidth="1"/>
    <col min="15889" max="15890" width="5.7109375" style="4" customWidth="1"/>
    <col min="15891" max="15891" width="9.7109375" style="4" customWidth="1"/>
    <col min="15892" max="15892" width="5.7109375" style="4" bestFit="1" customWidth="1"/>
    <col min="15893" max="15896" width="5.42578125" style="4" customWidth="1"/>
    <col min="15897" max="15897" width="9.5703125" style="4" customWidth="1"/>
    <col min="15898" max="15898" width="11" style="4" customWidth="1"/>
    <col min="15899" max="15899" width="7.28515625" style="4" customWidth="1"/>
    <col min="15900" max="16128" width="10.7109375" style="4"/>
    <col min="16129" max="16129" width="15.7109375" style="4" customWidth="1"/>
    <col min="16130" max="16134" width="9.85546875" style="4" bestFit="1" customWidth="1"/>
    <col min="16135" max="16140" width="6.7109375" style="4" customWidth="1"/>
    <col min="16141" max="16141" width="7" style="4" bestFit="1" customWidth="1"/>
    <col min="16142" max="16142" width="6.140625" style="4" bestFit="1" customWidth="1"/>
    <col min="16143" max="16144" width="7.7109375" style="4" customWidth="1"/>
    <col min="16145" max="16146" width="5.7109375" style="4" customWidth="1"/>
    <col min="16147" max="16147" width="9.7109375" style="4" customWidth="1"/>
    <col min="16148" max="16148" width="5.7109375" style="4" bestFit="1" customWidth="1"/>
    <col min="16149" max="16152" width="5.42578125" style="4" customWidth="1"/>
    <col min="16153" max="16153" width="9.5703125" style="4" customWidth="1"/>
    <col min="16154" max="16154" width="11" style="4" customWidth="1"/>
    <col min="16155" max="16155" width="7.28515625" style="4" customWidth="1"/>
    <col min="16156" max="16384" width="10.7109375" style="4"/>
  </cols>
  <sheetData>
    <row r="1" spans="1:38" s="2" customFormat="1" ht="17.25" x14ac:dyDescent="0.15">
      <c r="A1" s="84" t="s">
        <v>101</v>
      </c>
      <c r="B1" s="84"/>
      <c r="C1" s="84"/>
      <c r="D1" s="84"/>
      <c r="E1" s="84"/>
      <c r="F1" s="84"/>
      <c r="G1" s="8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8" ht="13.5" x14ac:dyDescent="0.15">
      <c r="A2" s="78" t="s">
        <v>86</v>
      </c>
      <c r="B2" s="79"/>
      <c r="C2" s="79"/>
      <c r="D2" s="46"/>
      <c r="E2" s="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8" s="12" customFormat="1" ht="10.5" customHeight="1" x14ac:dyDescent="0.15">
      <c r="A3" s="5"/>
      <c r="B3" s="58" t="s">
        <v>0</v>
      </c>
      <c r="C3" s="59"/>
      <c r="D3" s="60"/>
      <c r="E3" s="6" t="s">
        <v>1</v>
      </c>
      <c r="F3" s="7"/>
      <c r="G3" s="6" t="s">
        <v>2</v>
      </c>
      <c r="H3" s="7"/>
      <c r="I3" s="6" t="s">
        <v>3</v>
      </c>
      <c r="J3" s="7"/>
      <c r="K3" s="6" t="s">
        <v>4</v>
      </c>
      <c r="L3" s="7"/>
      <c r="M3" s="6" t="s">
        <v>5</v>
      </c>
      <c r="N3" s="7"/>
      <c r="O3" s="58" t="s">
        <v>6</v>
      </c>
      <c r="P3" s="60"/>
      <c r="Q3" s="81" t="s">
        <v>87</v>
      </c>
      <c r="R3" s="82"/>
      <c r="S3" s="8" t="s">
        <v>7</v>
      </c>
      <c r="T3" s="9"/>
      <c r="U3" s="9"/>
      <c r="V3" s="9"/>
      <c r="W3" s="9"/>
      <c r="X3" s="10"/>
      <c r="Y3" s="5"/>
      <c r="Z3" s="5"/>
      <c r="AA3" s="5"/>
      <c r="AB3" s="11"/>
    </row>
    <row r="4" spans="1:38" ht="10.5" customHeight="1" x14ac:dyDescent="0.15">
      <c r="A4" s="13"/>
      <c r="B4" s="67"/>
      <c r="C4" s="80"/>
      <c r="D4" s="68"/>
      <c r="E4" s="83" t="s">
        <v>8</v>
      </c>
      <c r="F4" s="68"/>
      <c r="G4" s="61" t="s">
        <v>9</v>
      </c>
      <c r="H4" s="62"/>
      <c r="I4" s="61" t="s">
        <v>9</v>
      </c>
      <c r="J4" s="62"/>
      <c r="K4" s="61" t="s">
        <v>10</v>
      </c>
      <c r="L4" s="62"/>
      <c r="M4" s="14" t="s">
        <v>11</v>
      </c>
      <c r="N4" s="15"/>
      <c r="O4" s="67"/>
      <c r="P4" s="68"/>
      <c r="Q4" s="16"/>
      <c r="R4" s="17"/>
      <c r="S4" s="47" t="s">
        <v>12</v>
      </c>
      <c r="T4" s="58" t="s">
        <v>13</v>
      </c>
      <c r="U4" s="59"/>
      <c r="V4" s="59"/>
      <c r="W4" s="59"/>
      <c r="X4" s="60"/>
      <c r="Y4" s="13" t="s">
        <v>14</v>
      </c>
      <c r="Z4" s="13" t="s">
        <v>9</v>
      </c>
      <c r="AA4" s="13"/>
      <c r="AB4" s="18"/>
    </row>
    <row r="5" spans="1:38" ht="10.5" customHeight="1" x14ac:dyDescent="0.15">
      <c r="A5" s="13" t="s">
        <v>15</v>
      </c>
      <c r="B5" s="67"/>
      <c r="C5" s="80"/>
      <c r="D5" s="68"/>
      <c r="E5" s="67"/>
      <c r="F5" s="68"/>
      <c r="G5" s="61" t="s">
        <v>16</v>
      </c>
      <c r="H5" s="62"/>
      <c r="I5" s="61" t="s">
        <v>17</v>
      </c>
      <c r="J5" s="62"/>
      <c r="K5" s="61" t="s">
        <v>18</v>
      </c>
      <c r="L5" s="62"/>
      <c r="M5" s="63" t="s">
        <v>19</v>
      </c>
      <c r="N5" s="64"/>
      <c r="O5" s="67" t="s">
        <v>20</v>
      </c>
      <c r="P5" s="68"/>
      <c r="Q5" s="69" t="s">
        <v>88</v>
      </c>
      <c r="R5" s="68"/>
      <c r="S5" s="47" t="s">
        <v>21</v>
      </c>
      <c r="T5" s="70" t="s">
        <v>11</v>
      </c>
      <c r="U5" s="71"/>
      <c r="V5" s="71"/>
      <c r="W5" s="71"/>
      <c r="X5" s="72"/>
      <c r="Y5" s="13"/>
      <c r="Z5" s="13" t="s">
        <v>89</v>
      </c>
      <c r="AA5" s="13" t="s">
        <v>22</v>
      </c>
      <c r="AB5" s="18"/>
    </row>
    <row r="6" spans="1:38" ht="10.5" customHeight="1" x14ac:dyDescent="0.15">
      <c r="A6" s="13"/>
      <c r="B6" s="70"/>
      <c r="C6" s="71"/>
      <c r="D6" s="72"/>
      <c r="E6" s="70"/>
      <c r="F6" s="72"/>
      <c r="G6" s="73" t="s">
        <v>23</v>
      </c>
      <c r="H6" s="74"/>
      <c r="I6" s="73" t="s">
        <v>24</v>
      </c>
      <c r="J6" s="74"/>
      <c r="K6" s="73" t="s">
        <v>25</v>
      </c>
      <c r="L6" s="74"/>
      <c r="M6" s="65"/>
      <c r="N6" s="66"/>
      <c r="O6" s="19"/>
      <c r="P6" s="45"/>
      <c r="Q6" s="20"/>
      <c r="R6" s="21"/>
      <c r="S6" s="47" t="s">
        <v>23</v>
      </c>
      <c r="T6" s="67" t="s">
        <v>0</v>
      </c>
      <c r="U6" s="75" t="s">
        <v>26</v>
      </c>
      <c r="V6" s="75" t="s">
        <v>90</v>
      </c>
      <c r="W6" s="75" t="s">
        <v>91</v>
      </c>
      <c r="X6" s="77" t="s">
        <v>92</v>
      </c>
      <c r="Y6" s="13" t="s">
        <v>27</v>
      </c>
      <c r="Z6" s="13" t="s">
        <v>28</v>
      </c>
      <c r="AA6" s="13"/>
      <c r="AB6" s="18"/>
    </row>
    <row r="7" spans="1:38" ht="12.75" customHeight="1" x14ac:dyDescent="0.15">
      <c r="A7" s="22"/>
      <c r="B7" s="22" t="s">
        <v>0</v>
      </c>
      <c r="C7" s="22" t="s">
        <v>29</v>
      </c>
      <c r="D7" s="22" t="s">
        <v>30</v>
      </c>
      <c r="E7" s="22" t="s">
        <v>29</v>
      </c>
      <c r="F7" s="22" t="s">
        <v>30</v>
      </c>
      <c r="G7" s="22" t="s">
        <v>29</v>
      </c>
      <c r="H7" s="22" t="s">
        <v>30</v>
      </c>
      <c r="I7" s="22" t="s">
        <v>29</v>
      </c>
      <c r="J7" s="22" t="s">
        <v>30</v>
      </c>
      <c r="K7" s="22" t="s">
        <v>29</v>
      </c>
      <c r="L7" s="22" t="s">
        <v>30</v>
      </c>
      <c r="M7" s="22" t="s">
        <v>29</v>
      </c>
      <c r="N7" s="22" t="s">
        <v>30</v>
      </c>
      <c r="O7" s="22" t="s">
        <v>29</v>
      </c>
      <c r="P7" s="22" t="s">
        <v>30</v>
      </c>
      <c r="Q7" s="22" t="s">
        <v>29</v>
      </c>
      <c r="R7" s="22" t="s">
        <v>30</v>
      </c>
      <c r="S7" s="44"/>
      <c r="T7" s="70"/>
      <c r="U7" s="76"/>
      <c r="V7" s="76"/>
      <c r="W7" s="76"/>
      <c r="X7" s="72"/>
      <c r="Y7" s="22" t="s">
        <v>31</v>
      </c>
      <c r="Z7" s="22" t="s">
        <v>31</v>
      </c>
      <c r="AA7" s="22" t="s">
        <v>31</v>
      </c>
      <c r="AB7" s="18"/>
    </row>
    <row r="8" spans="1:38" ht="12" customHeight="1" x14ac:dyDescent="0.15">
      <c r="A8" s="23" t="s">
        <v>85</v>
      </c>
      <c r="B8" s="24">
        <v>51752</v>
      </c>
      <c r="C8" s="24">
        <v>26697</v>
      </c>
      <c r="D8" s="24">
        <v>25055</v>
      </c>
      <c r="E8" s="24">
        <v>26240</v>
      </c>
      <c r="F8" s="24">
        <v>24768</v>
      </c>
      <c r="G8" s="24">
        <v>50</v>
      </c>
      <c r="H8" s="24">
        <v>52</v>
      </c>
      <c r="I8" s="24">
        <v>38</v>
      </c>
      <c r="J8" s="24">
        <v>25</v>
      </c>
      <c r="K8" s="24">
        <v>20</v>
      </c>
      <c r="L8" s="24">
        <v>0</v>
      </c>
      <c r="M8" s="24">
        <v>135</v>
      </c>
      <c r="N8" s="24">
        <v>27</v>
      </c>
      <c r="O8" s="24">
        <v>208</v>
      </c>
      <c r="P8" s="24">
        <v>179</v>
      </c>
      <c r="Q8" s="24">
        <v>6</v>
      </c>
      <c r="R8" s="24">
        <v>4</v>
      </c>
      <c r="S8" s="24">
        <v>3446</v>
      </c>
      <c r="T8" s="24">
        <v>5</v>
      </c>
      <c r="U8" s="24">
        <v>5</v>
      </c>
      <c r="V8" s="24">
        <v>0</v>
      </c>
      <c r="W8" s="24">
        <v>0</v>
      </c>
      <c r="X8" s="24">
        <v>0</v>
      </c>
      <c r="Y8" s="25">
        <v>98.562374400989398</v>
      </c>
      <c r="Z8" s="25">
        <v>0.19709383212243001</v>
      </c>
      <c r="AA8" s="25">
        <v>0.32269284278868499</v>
      </c>
      <c r="AB8" s="26"/>
    </row>
    <row r="9" spans="1:38" s="2" customFormat="1" ht="12" customHeight="1" x14ac:dyDescent="0.15">
      <c r="A9" s="27" t="s">
        <v>100</v>
      </c>
      <c r="B9" s="28">
        <v>51823</v>
      </c>
      <c r="C9" s="28">
        <v>26782</v>
      </c>
      <c r="D9" s="28">
        <v>25041</v>
      </c>
      <c r="E9" s="48">
        <v>26359</v>
      </c>
      <c r="F9" s="48">
        <v>24812</v>
      </c>
      <c r="G9" s="48">
        <v>56</v>
      </c>
      <c r="H9" s="28">
        <v>30</v>
      </c>
      <c r="I9" s="28">
        <v>16</v>
      </c>
      <c r="J9" s="48">
        <v>17</v>
      </c>
      <c r="K9" s="48">
        <v>21</v>
      </c>
      <c r="L9" s="48">
        <v>2</v>
      </c>
      <c r="M9" s="48">
        <v>106</v>
      </c>
      <c r="N9" s="48">
        <v>17</v>
      </c>
      <c r="O9" s="48">
        <v>222</v>
      </c>
      <c r="P9" s="48">
        <v>162</v>
      </c>
      <c r="Q9" s="48">
        <v>2</v>
      </c>
      <c r="R9" s="48">
        <v>1</v>
      </c>
      <c r="S9" s="48">
        <v>3396</v>
      </c>
      <c r="T9" s="48">
        <v>5</v>
      </c>
      <c r="U9" s="48">
        <v>5</v>
      </c>
      <c r="V9" s="48">
        <v>0</v>
      </c>
      <c r="W9" s="48">
        <v>0</v>
      </c>
      <c r="X9" s="48">
        <v>0</v>
      </c>
      <c r="Y9" s="49">
        <v>98.741871369855104</v>
      </c>
      <c r="Z9" s="50">
        <v>0.16594948189028</v>
      </c>
      <c r="AA9" s="29">
        <v>0.24699457769716199</v>
      </c>
      <c r="AB9" s="30"/>
    </row>
    <row r="10" spans="1:38" ht="12" customHeight="1" x14ac:dyDescent="0.15">
      <c r="A10" s="31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32"/>
    </row>
    <row r="11" spans="1:38" ht="12" customHeight="1" x14ac:dyDescent="0.15">
      <c r="A11" s="31"/>
      <c r="B11" s="24"/>
      <c r="C11" s="24"/>
      <c r="D11" s="24"/>
      <c r="E11" s="51"/>
      <c r="F11" s="51"/>
      <c r="G11" s="51"/>
      <c r="H11" s="24"/>
      <c r="I11" s="24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/>
      <c r="Z11" s="52"/>
      <c r="AA11" s="25"/>
      <c r="AB11" s="32"/>
    </row>
    <row r="12" spans="1:38" ht="12" customHeight="1" x14ac:dyDescent="0.15">
      <c r="A12" s="33" t="s">
        <v>32</v>
      </c>
      <c r="B12" s="24">
        <f>SUM(B13:B18)</f>
        <v>8263</v>
      </c>
      <c r="C12" s="24">
        <f>SUM(C13:C18)</f>
        <v>4295</v>
      </c>
      <c r="D12" s="24">
        <f t="shared" ref="D12:X12" si="0">SUM(D13:D18)</f>
        <v>3968</v>
      </c>
      <c r="E12" s="24">
        <f t="shared" si="0"/>
        <v>4228</v>
      </c>
      <c r="F12" s="24">
        <f t="shared" si="0"/>
        <v>3937</v>
      </c>
      <c r="G12" s="24">
        <f t="shared" si="0"/>
        <v>7</v>
      </c>
      <c r="H12" s="24">
        <f t="shared" si="0"/>
        <v>7</v>
      </c>
      <c r="I12" s="24">
        <f t="shared" si="0"/>
        <v>3</v>
      </c>
      <c r="J12" s="24">
        <f t="shared" si="0"/>
        <v>0</v>
      </c>
      <c r="K12" s="24">
        <f t="shared" si="0"/>
        <v>5</v>
      </c>
      <c r="L12" s="24">
        <f t="shared" si="0"/>
        <v>1</v>
      </c>
      <c r="M12" s="24">
        <f t="shared" si="0"/>
        <v>15</v>
      </c>
      <c r="N12" s="24">
        <f t="shared" si="0"/>
        <v>3</v>
      </c>
      <c r="O12" s="24">
        <f t="shared" si="0"/>
        <v>37</v>
      </c>
      <c r="P12" s="24">
        <f t="shared" si="0"/>
        <v>20</v>
      </c>
      <c r="Q12" s="24">
        <f t="shared" si="0"/>
        <v>0</v>
      </c>
      <c r="R12" s="24">
        <f t="shared" si="0"/>
        <v>0</v>
      </c>
      <c r="S12" s="24">
        <f t="shared" si="0"/>
        <v>289</v>
      </c>
      <c r="T12" s="24">
        <f t="shared" si="0"/>
        <v>0</v>
      </c>
      <c r="U12" s="24">
        <f t="shared" si="0"/>
        <v>0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34">
        <f>ROUND((E12+F12)/B12*100,1)</f>
        <v>98.8</v>
      </c>
      <c r="Z12" s="34">
        <f>ROUND((G12+H12)/B12*100,1)</f>
        <v>0.2</v>
      </c>
      <c r="AA12" s="34">
        <f>ROUND((M12+N12)/B12*100,1)</f>
        <v>0.2</v>
      </c>
      <c r="AB12" s="53"/>
    </row>
    <row r="13" spans="1:38" ht="12" customHeight="1" x14ac:dyDescent="0.15">
      <c r="A13" s="35" t="s">
        <v>93</v>
      </c>
      <c r="B13" s="24">
        <v>1406</v>
      </c>
      <c r="C13" s="24">
        <v>734</v>
      </c>
      <c r="D13" s="24">
        <v>672</v>
      </c>
      <c r="E13" s="24">
        <v>719</v>
      </c>
      <c r="F13" s="24">
        <v>660</v>
      </c>
      <c r="G13" s="24">
        <v>0</v>
      </c>
      <c r="H13" s="24">
        <v>5</v>
      </c>
      <c r="I13" s="24">
        <v>1</v>
      </c>
      <c r="J13" s="24">
        <v>0</v>
      </c>
      <c r="K13" s="24">
        <v>1</v>
      </c>
      <c r="L13" s="24">
        <v>1</v>
      </c>
      <c r="M13" s="24">
        <v>3</v>
      </c>
      <c r="N13" s="24">
        <v>1</v>
      </c>
      <c r="O13" s="24">
        <v>10</v>
      </c>
      <c r="P13" s="24">
        <v>5</v>
      </c>
      <c r="Q13" s="24">
        <v>0</v>
      </c>
      <c r="R13" s="24">
        <v>0</v>
      </c>
      <c r="S13" s="24">
        <v>37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5">
        <v>98.079658605974402</v>
      </c>
      <c r="Z13" s="25">
        <v>0.35561877667140801</v>
      </c>
      <c r="AA13" s="25">
        <v>0.28449502133712701</v>
      </c>
      <c r="AB13" s="26"/>
      <c r="AE13" s="43"/>
      <c r="AF13" s="54"/>
      <c r="AG13" s="24"/>
      <c r="AH13" s="24"/>
      <c r="AI13" s="24"/>
      <c r="AJ13" s="24"/>
      <c r="AK13" s="24"/>
      <c r="AL13" s="43"/>
    </row>
    <row r="14" spans="1:38" ht="12" customHeight="1" x14ac:dyDescent="0.15">
      <c r="A14" s="35" t="s">
        <v>94</v>
      </c>
      <c r="B14" s="24">
        <v>1517</v>
      </c>
      <c r="C14" s="24">
        <v>802</v>
      </c>
      <c r="D14" s="24">
        <v>715</v>
      </c>
      <c r="E14" s="24">
        <v>791</v>
      </c>
      <c r="F14" s="24">
        <v>709</v>
      </c>
      <c r="G14" s="24">
        <v>3</v>
      </c>
      <c r="H14" s="24">
        <v>1</v>
      </c>
      <c r="I14" s="24">
        <v>1</v>
      </c>
      <c r="J14" s="24">
        <v>0</v>
      </c>
      <c r="K14" s="24">
        <v>1</v>
      </c>
      <c r="L14" s="24">
        <v>0</v>
      </c>
      <c r="M14" s="24">
        <v>0</v>
      </c>
      <c r="N14" s="24">
        <v>0</v>
      </c>
      <c r="O14" s="24">
        <v>6</v>
      </c>
      <c r="P14" s="24">
        <v>5</v>
      </c>
      <c r="Q14" s="24">
        <v>0</v>
      </c>
      <c r="R14" s="24">
        <v>0</v>
      </c>
      <c r="S14" s="24">
        <v>62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5">
        <v>98.879367172050095</v>
      </c>
      <c r="Z14" s="25">
        <v>0.26367831245880002</v>
      </c>
      <c r="AA14" s="25">
        <v>0</v>
      </c>
      <c r="AB14" s="26"/>
      <c r="AE14" s="43"/>
      <c r="AF14" s="43"/>
      <c r="AG14" s="24"/>
      <c r="AH14" s="24"/>
      <c r="AI14" s="24"/>
      <c r="AJ14" s="24"/>
      <c r="AK14" s="24"/>
      <c r="AL14" s="43"/>
    </row>
    <row r="15" spans="1:38" ht="12" customHeight="1" x14ac:dyDescent="0.15">
      <c r="A15" s="35" t="s">
        <v>95</v>
      </c>
      <c r="B15" s="24">
        <v>1103</v>
      </c>
      <c r="C15" s="24">
        <v>582</v>
      </c>
      <c r="D15" s="24">
        <v>521</v>
      </c>
      <c r="E15" s="24">
        <v>570</v>
      </c>
      <c r="F15" s="24">
        <v>520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4</v>
      </c>
      <c r="N15" s="24">
        <v>0</v>
      </c>
      <c r="O15" s="24">
        <v>8</v>
      </c>
      <c r="P15" s="24">
        <v>1</v>
      </c>
      <c r="Q15" s="24">
        <v>0</v>
      </c>
      <c r="R15" s="24">
        <v>0</v>
      </c>
      <c r="S15" s="24">
        <v>47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5">
        <v>98.821396192203096</v>
      </c>
      <c r="Z15" s="25">
        <v>0</v>
      </c>
      <c r="AA15" s="25">
        <v>0.362647325475975</v>
      </c>
      <c r="AB15" s="26"/>
      <c r="AE15" s="43"/>
      <c r="AF15" s="43"/>
      <c r="AG15" s="24"/>
      <c r="AH15" s="24"/>
      <c r="AI15" s="24"/>
      <c r="AJ15" s="24"/>
      <c r="AK15" s="24"/>
      <c r="AL15" s="43"/>
    </row>
    <row r="16" spans="1:38" ht="12" customHeight="1" x14ac:dyDescent="0.15">
      <c r="A16" s="35" t="s">
        <v>33</v>
      </c>
      <c r="B16" s="24">
        <v>1360</v>
      </c>
      <c r="C16" s="24">
        <v>699</v>
      </c>
      <c r="D16" s="24">
        <v>661</v>
      </c>
      <c r="E16" s="24">
        <v>682</v>
      </c>
      <c r="F16" s="24">
        <v>654</v>
      </c>
      <c r="G16" s="24">
        <v>1</v>
      </c>
      <c r="H16" s="24">
        <v>1</v>
      </c>
      <c r="I16" s="24">
        <v>0</v>
      </c>
      <c r="J16" s="24">
        <v>0</v>
      </c>
      <c r="K16" s="24">
        <v>2</v>
      </c>
      <c r="L16" s="24">
        <v>0</v>
      </c>
      <c r="M16" s="24">
        <v>7</v>
      </c>
      <c r="N16" s="24">
        <v>2</v>
      </c>
      <c r="O16" s="24">
        <v>7</v>
      </c>
      <c r="P16" s="24">
        <v>4</v>
      </c>
      <c r="Q16" s="24">
        <v>0</v>
      </c>
      <c r="R16" s="24">
        <v>0</v>
      </c>
      <c r="S16" s="24">
        <v>23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5">
        <v>98.235294117647101</v>
      </c>
      <c r="Z16" s="25">
        <v>0.14705882352941199</v>
      </c>
      <c r="AA16" s="25">
        <v>0.66176470588235303</v>
      </c>
      <c r="AB16" s="26"/>
      <c r="AE16" s="43"/>
      <c r="AF16" s="43"/>
      <c r="AG16" s="24"/>
      <c r="AH16" s="24"/>
      <c r="AI16" s="24"/>
      <c r="AJ16" s="24"/>
      <c r="AK16" s="24"/>
      <c r="AL16" s="43"/>
    </row>
    <row r="17" spans="1:38" ht="12" customHeight="1" x14ac:dyDescent="0.15">
      <c r="A17" s="35" t="s">
        <v>96</v>
      </c>
      <c r="B17" s="24">
        <v>1331</v>
      </c>
      <c r="C17" s="24">
        <v>686</v>
      </c>
      <c r="D17" s="24">
        <v>645</v>
      </c>
      <c r="E17" s="24">
        <v>680</v>
      </c>
      <c r="F17" s="24">
        <v>645</v>
      </c>
      <c r="G17" s="24">
        <v>2</v>
      </c>
      <c r="H17" s="24">
        <v>0</v>
      </c>
      <c r="I17" s="24">
        <v>1</v>
      </c>
      <c r="J17" s="24">
        <v>0</v>
      </c>
      <c r="K17" s="24">
        <v>1</v>
      </c>
      <c r="L17" s="24">
        <v>0</v>
      </c>
      <c r="M17" s="24">
        <v>0</v>
      </c>
      <c r="N17" s="24">
        <v>0</v>
      </c>
      <c r="O17" s="24">
        <v>2</v>
      </c>
      <c r="P17" s="24">
        <v>0</v>
      </c>
      <c r="Q17" s="24">
        <v>0</v>
      </c>
      <c r="R17" s="24">
        <v>0</v>
      </c>
      <c r="S17" s="24">
        <v>21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5">
        <v>99.549211119459102</v>
      </c>
      <c r="Z17" s="25">
        <v>0.15026296018031601</v>
      </c>
      <c r="AA17" s="25">
        <v>0</v>
      </c>
      <c r="AB17" s="26"/>
      <c r="AE17" s="43"/>
      <c r="AF17" s="43"/>
      <c r="AG17" s="24"/>
      <c r="AH17" s="24"/>
      <c r="AI17" s="24"/>
      <c r="AJ17" s="24"/>
      <c r="AK17" s="24"/>
      <c r="AL17" s="43"/>
    </row>
    <row r="18" spans="1:38" ht="12" customHeight="1" x14ac:dyDescent="0.15">
      <c r="A18" s="35" t="s">
        <v>97</v>
      </c>
      <c r="B18" s="24">
        <v>1546</v>
      </c>
      <c r="C18" s="24">
        <v>792</v>
      </c>
      <c r="D18" s="24">
        <v>754</v>
      </c>
      <c r="E18" s="24">
        <v>786</v>
      </c>
      <c r="F18" s="24">
        <v>749</v>
      </c>
      <c r="G18" s="24">
        <v>1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1</v>
      </c>
      <c r="N18" s="24">
        <v>0</v>
      </c>
      <c r="O18" s="24">
        <v>4</v>
      </c>
      <c r="P18" s="24">
        <v>5</v>
      </c>
      <c r="Q18" s="24">
        <v>0</v>
      </c>
      <c r="R18" s="24">
        <v>0</v>
      </c>
      <c r="S18" s="24">
        <v>99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5">
        <v>99.288486416558897</v>
      </c>
      <c r="Z18" s="25">
        <v>6.4683053040103494E-2</v>
      </c>
      <c r="AA18" s="25">
        <v>6.4683053040103494E-2</v>
      </c>
      <c r="AB18" s="26"/>
      <c r="AE18" s="43"/>
      <c r="AF18" s="43"/>
      <c r="AG18" s="24"/>
      <c r="AH18" s="24"/>
      <c r="AI18" s="24"/>
      <c r="AJ18" s="24"/>
      <c r="AK18" s="24"/>
      <c r="AL18" s="43"/>
    </row>
    <row r="19" spans="1:38" ht="12" customHeight="1" x14ac:dyDescent="0.15">
      <c r="A19" s="33" t="s">
        <v>34</v>
      </c>
      <c r="B19" s="24">
        <v>544</v>
      </c>
      <c r="C19" s="24">
        <v>273</v>
      </c>
      <c r="D19" s="24">
        <v>271</v>
      </c>
      <c r="E19" s="24">
        <v>270</v>
      </c>
      <c r="F19" s="24">
        <v>271</v>
      </c>
      <c r="G19" s="24">
        <v>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1</v>
      </c>
      <c r="R19" s="24">
        <v>0</v>
      </c>
      <c r="S19" s="24">
        <v>48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5">
        <v>99.448529411764696</v>
      </c>
      <c r="Z19" s="25">
        <v>0.183823529411765</v>
      </c>
      <c r="AA19" s="25">
        <v>0.183823529411765</v>
      </c>
      <c r="AB19" s="26"/>
      <c r="AE19" s="43"/>
      <c r="AF19" s="55"/>
      <c r="AG19" s="43"/>
      <c r="AH19" s="43"/>
      <c r="AI19" s="43"/>
    </row>
    <row r="20" spans="1:38" ht="12" customHeight="1" x14ac:dyDescent="0.15">
      <c r="A20" s="33" t="s">
        <v>35</v>
      </c>
      <c r="B20" s="24">
        <v>3392</v>
      </c>
      <c r="C20" s="24">
        <v>1779</v>
      </c>
      <c r="D20" s="24">
        <v>1613</v>
      </c>
      <c r="E20" s="24">
        <v>1754</v>
      </c>
      <c r="F20" s="24">
        <v>1593</v>
      </c>
      <c r="G20" s="24">
        <v>3</v>
      </c>
      <c r="H20" s="24">
        <v>2</v>
      </c>
      <c r="I20" s="24">
        <v>0</v>
      </c>
      <c r="J20" s="24">
        <v>0</v>
      </c>
      <c r="K20" s="24">
        <v>0</v>
      </c>
      <c r="L20" s="24">
        <v>0</v>
      </c>
      <c r="M20" s="24">
        <v>8</v>
      </c>
      <c r="N20" s="24">
        <v>0</v>
      </c>
      <c r="O20" s="24">
        <v>14</v>
      </c>
      <c r="P20" s="24">
        <v>17</v>
      </c>
      <c r="Q20" s="24">
        <v>0</v>
      </c>
      <c r="R20" s="24">
        <v>1</v>
      </c>
      <c r="S20" s="24">
        <v>514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5">
        <v>98.673349056603797</v>
      </c>
      <c r="Z20" s="25">
        <v>0.147405660377359</v>
      </c>
      <c r="AA20" s="25">
        <v>0.235849056603774</v>
      </c>
      <c r="AB20" s="26"/>
      <c r="AE20" s="43"/>
    </row>
    <row r="21" spans="1:38" ht="12" customHeight="1" x14ac:dyDescent="0.15">
      <c r="A21" s="33" t="s">
        <v>36</v>
      </c>
      <c r="B21" s="24">
        <v>5054</v>
      </c>
      <c r="C21" s="24">
        <v>2627</v>
      </c>
      <c r="D21" s="24">
        <v>2427</v>
      </c>
      <c r="E21" s="24">
        <v>2588</v>
      </c>
      <c r="F21" s="24">
        <v>2416</v>
      </c>
      <c r="G21" s="24">
        <v>6</v>
      </c>
      <c r="H21" s="24">
        <v>0</v>
      </c>
      <c r="I21" s="24">
        <v>0</v>
      </c>
      <c r="J21" s="24">
        <v>0</v>
      </c>
      <c r="K21" s="24">
        <v>3</v>
      </c>
      <c r="L21" s="24">
        <v>0</v>
      </c>
      <c r="M21" s="24">
        <v>8</v>
      </c>
      <c r="N21" s="24">
        <v>1</v>
      </c>
      <c r="O21" s="24">
        <v>22</v>
      </c>
      <c r="P21" s="24">
        <v>10</v>
      </c>
      <c r="Q21" s="24">
        <v>0</v>
      </c>
      <c r="R21" s="24">
        <v>0</v>
      </c>
      <c r="S21" s="24">
        <v>344</v>
      </c>
      <c r="T21" s="24">
        <v>1</v>
      </c>
      <c r="U21" s="24">
        <v>1</v>
      </c>
      <c r="V21" s="24">
        <v>0</v>
      </c>
      <c r="W21" s="24">
        <v>0</v>
      </c>
      <c r="X21" s="24">
        <v>0</v>
      </c>
      <c r="Y21" s="25">
        <v>99.010684606252497</v>
      </c>
      <c r="Z21" s="25">
        <v>0.118717847249703</v>
      </c>
      <c r="AA21" s="25">
        <v>0.19786307874950501</v>
      </c>
      <c r="AB21" s="26"/>
    </row>
    <row r="22" spans="1:38" ht="12" customHeight="1" x14ac:dyDescent="0.15">
      <c r="A22" s="33" t="s">
        <v>37</v>
      </c>
      <c r="B22" s="24">
        <v>360</v>
      </c>
      <c r="C22" s="24">
        <v>190</v>
      </c>
      <c r="D22" s="24">
        <v>170</v>
      </c>
      <c r="E22" s="24">
        <v>185</v>
      </c>
      <c r="F22" s="24">
        <v>169</v>
      </c>
      <c r="G22" s="24">
        <v>0</v>
      </c>
      <c r="H22" s="24">
        <v>0</v>
      </c>
      <c r="I22" s="24">
        <v>0</v>
      </c>
      <c r="J22" s="24">
        <v>0</v>
      </c>
      <c r="K22" s="24">
        <v>2</v>
      </c>
      <c r="L22" s="24">
        <v>1</v>
      </c>
      <c r="M22" s="24">
        <v>1</v>
      </c>
      <c r="N22" s="24">
        <v>0</v>
      </c>
      <c r="O22" s="24">
        <v>2</v>
      </c>
      <c r="P22" s="24">
        <v>0</v>
      </c>
      <c r="Q22" s="24">
        <v>0</v>
      </c>
      <c r="R22" s="24">
        <v>0</v>
      </c>
      <c r="S22" s="24">
        <v>2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5">
        <v>98.3333333333333</v>
      </c>
      <c r="Z22" s="25">
        <v>0</v>
      </c>
      <c r="AA22" s="25">
        <v>0.27777777777777801</v>
      </c>
      <c r="AB22" s="26"/>
    </row>
    <row r="23" spans="1:38" ht="12" customHeight="1" x14ac:dyDescent="0.15">
      <c r="A23" s="33" t="s">
        <v>38</v>
      </c>
      <c r="B23" s="24">
        <v>1140</v>
      </c>
      <c r="C23" s="24">
        <v>564</v>
      </c>
      <c r="D23" s="24">
        <v>576</v>
      </c>
      <c r="E23" s="24">
        <v>554</v>
      </c>
      <c r="F23" s="24">
        <v>565</v>
      </c>
      <c r="G23" s="24">
        <v>0</v>
      </c>
      <c r="H23" s="24">
        <v>0</v>
      </c>
      <c r="I23" s="24">
        <v>0</v>
      </c>
      <c r="J23" s="24">
        <v>1</v>
      </c>
      <c r="K23" s="24">
        <v>1</v>
      </c>
      <c r="L23" s="24">
        <v>0</v>
      </c>
      <c r="M23" s="24">
        <v>3</v>
      </c>
      <c r="N23" s="24">
        <v>0</v>
      </c>
      <c r="O23" s="24">
        <v>6</v>
      </c>
      <c r="P23" s="24">
        <v>10</v>
      </c>
      <c r="Q23" s="24">
        <v>0</v>
      </c>
      <c r="R23" s="24">
        <v>0</v>
      </c>
      <c r="S23" s="24">
        <v>9</v>
      </c>
      <c r="T23" s="24">
        <v>1</v>
      </c>
      <c r="U23" s="24">
        <v>1</v>
      </c>
      <c r="V23" s="24">
        <v>0</v>
      </c>
      <c r="W23" s="24">
        <v>0</v>
      </c>
      <c r="X23" s="24">
        <v>0</v>
      </c>
      <c r="Y23" s="25">
        <v>98.157894736842096</v>
      </c>
      <c r="Z23" s="25">
        <v>0</v>
      </c>
      <c r="AA23" s="25">
        <v>0.35087719298245601</v>
      </c>
      <c r="AB23" s="26"/>
    </row>
    <row r="24" spans="1:38" ht="12" customHeight="1" x14ac:dyDescent="0.15">
      <c r="A24" s="33" t="s">
        <v>39</v>
      </c>
      <c r="B24" s="24">
        <v>4068</v>
      </c>
      <c r="C24" s="24">
        <v>2075</v>
      </c>
      <c r="D24" s="24">
        <v>1993</v>
      </c>
      <c r="E24" s="24">
        <v>2037</v>
      </c>
      <c r="F24" s="24">
        <v>1971</v>
      </c>
      <c r="G24" s="24">
        <v>11</v>
      </c>
      <c r="H24" s="24">
        <v>8</v>
      </c>
      <c r="I24" s="24">
        <v>5</v>
      </c>
      <c r="J24" s="24">
        <v>3</v>
      </c>
      <c r="K24" s="24">
        <v>0</v>
      </c>
      <c r="L24" s="24">
        <v>0</v>
      </c>
      <c r="M24" s="24">
        <v>4</v>
      </c>
      <c r="N24" s="24">
        <v>1</v>
      </c>
      <c r="O24" s="24">
        <v>18</v>
      </c>
      <c r="P24" s="24">
        <v>10</v>
      </c>
      <c r="Q24" s="24">
        <v>0</v>
      </c>
      <c r="R24" s="24">
        <v>0</v>
      </c>
      <c r="S24" s="24">
        <v>440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5">
        <v>98.5250737463127</v>
      </c>
      <c r="Z24" s="25">
        <v>0.467059980334317</v>
      </c>
      <c r="AA24" s="25">
        <v>0.12291052114061</v>
      </c>
      <c r="AB24" s="26"/>
    </row>
    <row r="25" spans="1:38" ht="12" customHeight="1" x14ac:dyDescent="0.15">
      <c r="A25" s="33" t="s">
        <v>40</v>
      </c>
      <c r="B25" s="24">
        <v>1306</v>
      </c>
      <c r="C25" s="24">
        <v>688</v>
      </c>
      <c r="D25" s="24">
        <v>618</v>
      </c>
      <c r="E25" s="24">
        <v>672</v>
      </c>
      <c r="F25" s="24">
        <v>611</v>
      </c>
      <c r="G25" s="24">
        <v>0</v>
      </c>
      <c r="H25" s="24">
        <v>0</v>
      </c>
      <c r="I25" s="24">
        <v>0</v>
      </c>
      <c r="J25" s="24">
        <v>2</v>
      </c>
      <c r="K25" s="24">
        <v>0</v>
      </c>
      <c r="L25" s="24">
        <v>0</v>
      </c>
      <c r="M25" s="24">
        <v>7</v>
      </c>
      <c r="N25" s="24">
        <v>0</v>
      </c>
      <c r="O25" s="24">
        <v>9</v>
      </c>
      <c r="P25" s="24">
        <v>5</v>
      </c>
      <c r="Q25" s="24">
        <v>0</v>
      </c>
      <c r="R25" s="24">
        <v>0</v>
      </c>
      <c r="S25" s="24">
        <v>209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5">
        <v>98.238897396630904</v>
      </c>
      <c r="Z25" s="25">
        <v>0</v>
      </c>
      <c r="AA25" s="25">
        <v>0.53598774885145495</v>
      </c>
      <c r="AB25" s="26"/>
    </row>
    <row r="26" spans="1:38" ht="12" customHeight="1" x14ac:dyDescent="0.15">
      <c r="A26" s="33" t="s">
        <v>41</v>
      </c>
      <c r="B26" s="24">
        <v>785</v>
      </c>
      <c r="C26" s="24">
        <v>384</v>
      </c>
      <c r="D26" s="24">
        <v>401</v>
      </c>
      <c r="E26" s="24">
        <v>376</v>
      </c>
      <c r="F26" s="24">
        <v>397</v>
      </c>
      <c r="G26" s="24">
        <v>0</v>
      </c>
      <c r="H26" s="24">
        <v>1</v>
      </c>
      <c r="I26" s="24">
        <v>0</v>
      </c>
      <c r="J26" s="24">
        <v>0</v>
      </c>
      <c r="K26" s="24">
        <v>0</v>
      </c>
      <c r="L26" s="24">
        <v>0</v>
      </c>
      <c r="M26" s="24">
        <v>4</v>
      </c>
      <c r="N26" s="24">
        <v>1</v>
      </c>
      <c r="O26" s="24">
        <v>4</v>
      </c>
      <c r="P26" s="24">
        <v>2</v>
      </c>
      <c r="Q26" s="24">
        <v>0</v>
      </c>
      <c r="R26" s="24">
        <v>0</v>
      </c>
      <c r="S26" s="24">
        <v>10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5">
        <v>98.471337579617895</v>
      </c>
      <c r="Z26" s="25">
        <v>0.12738853503184699</v>
      </c>
      <c r="AA26" s="25">
        <v>0.63694267515923597</v>
      </c>
      <c r="AB26" s="26"/>
    </row>
    <row r="27" spans="1:38" ht="12" customHeight="1" x14ac:dyDescent="0.15">
      <c r="A27" s="33" t="s">
        <v>42</v>
      </c>
      <c r="B27" s="24">
        <v>1132</v>
      </c>
      <c r="C27" s="24">
        <v>607</v>
      </c>
      <c r="D27" s="24">
        <v>525</v>
      </c>
      <c r="E27" s="24">
        <v>596</v>
      </c>
      <c r="F27" s="24">
        <v>523</v>
      </c>
      <c r="G27" s="24">
        <v>0</v>
      </c>
      <c r="H27" s="24">
        <v>0</v>
      </c>
      <c r="I27" s="24">
        <v>1</v>
      </c>
      <c r="J27" s="24">
        <v>0</v>
      </c>
      <c r="K27" s="24">
        <v>0</v>
      </c>
      <c r="L27" s="24">
        <v>0</v>
      </c>
      <c r="M27" s="24">
        <v>4</v>
      </c>
      <c r="N27" s="24">
        <v>0</v>
      </c>
      <c r="O27" s="24">
        <v>6</v>
      </c>
      <c r="P27" s="24">
        <v>2</v>
      </c>
      <c r="Q27" s="24">
        <v>0</v>
      </c>
      <c r="R27" s="24">
        <v>0</v>
      </c>
      <c r="S27" s="24">
        <v>19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5">
        <v>98.851590106007095</v>
      </c>
      <c r="Z27" s="25">
        <v>0</v>
      </c>
      <c r="AA27" s="25">
        <v>0.35335689045936403</v>
      </c>
      <c r="AB27" s="26"/>
    </row>
    <row r="28" spans="1:38" ht="12" customHeight="1" x14ac:dyDescent="0.15">
      <c r="A28" s="33" t="s">
        <v>43</v>
      </c>
      <c r="B28" s="24">
        <v>1432</v>
      </c>
      <c r="C28" s="24">
        <v>752</v>
      </c>
      <c r="D28" s="24">
        <v>680</v>
      </c>
      <c r="E28" s="24">
        <v>744</v>
      </c>
      <c r="F28" s="24">
        <v>667</v>
      </c>
      <c r="G28" s="24">
        <v>1</v>
      </c>
      <c r="H28" s="24">
        <v>2</v>
      </c>
      <c r="I28" s="24">
        <v>0</v>
      </c>
      <c r="J28" s="24">
        <v>0</v>
      </c>
      <c r="K28" s="24">
        <v>0</v>
      </c>
      <c r="L28" s="24">
        <v>0</v>
      </c>
      <c r="M28" s="24">
        <v>2</v>
      </c>
      <c r="N28" s="24">
        <v>3</v>
      </c>
      <c r="O28" s="24">
        <v>5</v>
      </c>
      <c r="P28" s="24">
        <v>8</v>
      </c>
      <c r="Q28" s="24">
        <v>0</v>
      </c>
      <c r="R28" s="24">
        <v>0</v>
      </c>
      <c r="S28" s="24">
        <v>51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5">
        <v>98.533519553072594</v>
      </c>
      <c r="Z28" s="25">
        <v>0.209497206703911</v>
      </c>
      <c r="AA28" s="25">
        <v>0.34916201117318402</v>
      </c>
      <c r="AB28" s="26"/>
    </row>
    <row r="29" spans="1:38" ht="12" customHeight="1" x14ac:dyDescent="0.15">
      <c r="A29" s="33" t="s">
        <v>44</v>
      </c>
      <c r="B29" s="24">
        <v>496</v>
      </c>
      <c r="C29" s="24">
        <v>270</v>
      </c>
      <c r="D29" s="24">
        <v>226</v>
      </c>
      <c r="E29" s="24">
        <v>269</v>
      </c>
      <c r="F29" s="24">
        <v>223</v>
      </c>
      <c r="G29" s="24">
        <v>0</v>
      </c>
      <c r="H29" s="24">
        <v>0</v>
      </c>
      <c r="I29" s="24">
        <v>0</v>
      </c>
      <c r="J29" s="24">
        <v>0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3</v>
      </c>
      <c r="Q29" s="24">
        <v>0</v>
      </c>
      <c r="R29" s="24">
        <v>0</v>
      </c>
      <c r="S29" s="24">
        <v>2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5">
        <v>99.193548387096797</v>
      </c>
      <c r="Z29" s="25">
        <v>0</v>
      </c>
      <c r="AA29" s="25">
        <v>0</v>
      </c>
      <c r="AB29" s="26"/>
    </row>
    <row r="30" spans="1:38" ht="12" customHeight="1" x14ac:dyDescent="0.15">
      <c r="A30" s="33" t="s">
        <v>45</v>
      </c>
      <c r="B30" s="24">
        <v>591</v>
      </c>
      <c r="C30" s="24">
        <v>326</v>
      </c>
      <c r="D30" s="24">
        <v>265</v>
      </c>
      <c r="E30" s="24">
        <v>320</v>
      </c>
      <c r="F30" s="24">
        <v>262</v>
      </c>
      <c r="G30" s="24">
        <v>2</v>
      </c>
      <c r="H30" s="24">
        <v>1</v>
      </c>
      <c r="I30" s="24">
        <v>0</v>
      </c>
      <c r="J30" s="24">
        <v>0</v>
      </c>
      <c r="K30" s="24">
        <v>0</v>
      </c>
      <c r="L30" s="24">
        <v>0</v>
      </c>
      <c r="M30" s="24">
        <v>2</v>
      </c>
      <c r="N30" s="24">
        <v>0</v>
      </c>
      <c r="O30" s="24">
        <v>2</v>
      </c>
      <c r="P30" s="24">
        <v>2</v>
      </c>
      <c r="Q30" s="24">
        <v>0</v>
      </c>
      <c r="R30" s="24">
        <v>0</v>
      </c>
      <c r="S30" s="24">
        <v>8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5">
        <v>98.477157360406096</v>
      </c>
      <c r="Z30" s="25">
        <v>0.50761421319796995</v>
      </c>
      <c r="AA30" s="25">
        <v>0.33840947546531303</v>
      </c>
      <c r="AB30" s="26"/>
    </row>
    <row r="31" spans="1:38" ht="12" customHeight="1" x14ac:dyDescent="0.15">
      <c r="A31" s="33" t="s">
        <v>46</v>
      </c>
      <c r="B31" s="24">
        <v>1369</v>
      </c>
      <c r="C31" s="24">
        <v>678</v>
      </c>
      <c r="D31" s="24">
        <v>691</v>
      </c>
      <c r="E31" s="24">
        <v>675</v>
      </c>
      <c r="F31" s="24">
        <v>685</v>
      </c>
      <c r="G31" s="24">
        <v>0</v>
      </c>
      <c r="H31" s="24">
        <v>0</v>
      </c>
      <c r="I31" s="24">
        <v>0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2</v>
      </c>
      <c r="P31" s="24">
        <v>5</v>
      </c>
      <c r="Q31" s="24">
        <v>0</v>
      </c>
      <c r="R31" s="24">
        <v>0</v>
      </c>
      <c r="S31" s="24">
        <v>73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5">
        <v>99.342585829072306</v>
      </c>
      <c r="Z31" s="25">
        <v>0</v>
      </c>
      <c r="AA31" s="25">
        <v>7.3046018991965E-2</v>
      </c>
      <c r="AB31" s="26"/>
    </row>
    <row r="32" spans="1:38" ht="12" customHeight="1" x14ac:dyDescent="0.15">
      <c r="A32" s="33" t="s">
        <v>47</v>
      </c>
      <c r="B32" s="24">
        <v>3332</v>
      </c>
      <c r="C32" s="24">
        <v>1736</v>
      </c>
      <c r="D32" s="24">
        <v>1596</v>
      </c>
      <c r="E32" s="24">
        <v>1708</v>
      </c>
      <c r="F32" s="24">
        <v>1577</v>
      </c>
      <c r="G32" s="24">
        <v>6</v>
      </c>
      <c r="H32" s="24">
        <v>1</v>
      </c>
      <c r="I32" s="24">
        <v>2</v>
      </c>
      <c r="J32" s="24">
        <v>3</v>
      </c>
      <c r="K32" s="24">
        <v>0</v>
      </c>
      <c r="L32" s="24">
        <v>0</v>
      </c>
      <c r="M32" s="24">
        <v>4</v>
      </c>
      <c r="N32" s="24">
        <v>3</v>
      </c>
      <c r="O32" s="24">
        <v>16</v>
      </c>
      <c r="P32" s="24">
        <v>12</v>
      </c>
      <c r="Q32" s="24">
        <v>0</v>
      </c>
      <c r="R32" s="24">
        <v>0</v>
      </c>
      <c r="S32" s="24">
        <v>382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5">
        <v>98.589435774309706</v>
      </c>
      <c r="Z32" s="25">
        <v>0.21008403361344499</v>
      </c>
      <c r="AA32" s="25">
        <v>0.21008403361344499</v>
      </c>
      <c r="AB32" s="26"/>
    </row>
    <row r="33" spans="1:28" ht="12" customHeight="1" x14ac:dyDescent="0.15">
      <c r="A33" s="33" t="s">
        <v>48</v>
      </c>
      <c r="B33" s="24">
        <v>129</v>
      </c>
      <c r="C33" s="24">
        <v>53</v>
      </c>
      <c r="D33" s="24">
        <v>76</v>
      </c>
      <c r="E33" s="24">
        <v>52</v>
      </c>
      <c r="F33" s="24">
        <v>76</v>
      </c>
      <c r="G33" s="24">
        <v>0</v>
      </c>
      <c r="H33" s="24">
        <v>0</v>
      </c>
      <c r="I33" s="24">
        <v>0</v>
      </c>
      <c r="J33" s="24">
        <v>0</v>
      </c>
      <c r="K33" s="24">
        <v>1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4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5">
        <v>99.224806201550393</v>
      </c>
      <c r="Z33" s="25">
        <v>0</v>
      </c>
      <c r="AA33" s="25">
        <v>0</v>
      </c>
      <c r="AB33" s="26"/>
    </row>
    <row r="34" spans="1:28" ht="12" customHeight="1" x14ac:dyDescent="0.15">
      <c r="A34" s="33" t="s">
        <v>49</v>
      </c>
      <c r="B34" s="24">
        <v>2425</v>
      </c>
      <c r="C34" s="24">
        <v>1205</v>
      </c>
      <c r="D34" s="24">
        <v>1220</v>
      </c>
      <c r="E34" s="24">
        <v>1179</v>
      </c>
      <c r="F34" s="24">
        <v>1206</v>
      </c>
      <c r="G34" s="24">
        <v>3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7</v>
      </c>
      <c r="N34" s="24">
        <v>2</v>
      </c>
      <c r="O34" s="24">
        <v>16</v>
      </c>
      <c r="P34" s="24">
        <v>12</v>
      </c>
      <c r="Q34" s="24">
        <v>0</v>
      </c>
      <c r="R34" s="24">
        <v>0</v>
      </c>
      <c r="S34" s="24">
        <v>27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5">
        <v>98.350515463917503</v>
      </c>
      <c r="Z34" s="25">
        <v>0.123711340206186</v>
      </c>
      <c r="AA34" s="25">
        <v>0.37113402061855699</v>
      </c>
      <c r="AB34" s="26"/>
    </row>
    <row r="35" spans="1:28" ht="12" customHeight="1" x14ac:dyDescent="0.15">
      <c r="A35" s="33" t="s">
        <v>50</v>
      </c>
      <c r="B35" s="24">
        <v>1352</v>
      </c>
      <c r="C35" s="24">
        <v>693</v>
      </c>
      <c r="D35" s="24">
        <v>659</v>
      </c>
      <c r="E35" s="24">
        <v>683</v>
      </c>
      <c r="F35" s="24">
        <v>654</v>
      </c>
      <c r="G35" s="24">
        <v>7</v>
      </c>
      <c r="H35" s="24">
        <v>3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3</v>
      </c>
      <c r="P35" s="24">
        <v>2</v>
      </c>
      <c r="Q35" s="24">
        <v>0</v>
      </c>
      <c r="R35" s="24">
        <v>0</v>
      </c>
      <c r="S35" s="24">
        <v>144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5">
        <v>98.890532544378701</v>
      </c>
      <c r="Z35" s="25">
        <v>0.73964497041420096</v>
      </c>
      <c r="AA35" s="25">
        <v>0</v>
      </c>
      <c r="AB35" s="26"/>
    </row>
    <row r="36" spans="1:28" ht="12" customHeight="1" x14ac:dyDescent="0.15">
      <c r="A36" s="33" t="s">
        <v>51</v>
      </c>
      <c r="B36" s="24">
        <v>1665</v>
      </c>
      <c r="C36" s="24">
        <v>833</v>
      </c>
      <c r="D36" s="24">
        <v>832</v>
      </c>
      <c r="E36" s="24">
        <v>821</v>
      </c>
      <c r="F36" s="24">
        <v>823</v>
      </c>
      <c r="G36" s="24">
        <v>2</v>
      </c>
      <c r="H36" s="24">
        <v>1</v>
      </c>
      <c r="I36" s="24">
        <v>0</v>
      </c>
      <c r="J36" s="24">
        <v>3</v>
      </c>
      <c r="K36" s="24">
        <v>1</v>
      </c>
      <c r="L36" s="24">
        <v>0</v>
      </c>
      <c r="M36" s="24">
        <v>2</v>
      </c>
      <c r="N36" s="24">
        <v>0</v>
      </c>
      <c r="O36" s="24">
        <v>7</v>
      </c>
      <c r="P36" s="24">
        <v>5</v>
      </c>
      <c r="Q36" s="24">
        <v>0</v>
      </c>
      <c r="R36" s="24">
        <v>0</v>
      </c>
      <c r="S36" s="24">
        <v>47</v>
      </c>
      <c r="T36" s="24">
        <v>1</v>
      </c>
      <c r="U36" s="24">
        <v>1</v>
      </c>
      <c r="V36" s="24">
        <v>0</v>
      </c>
      <c r="W36" s="24">
        <v>0</v>
      </c>
      <c r="X36" s="24">
        <v>0</v>
      </c>
      <c r="Y36" s="25">
        <v>98.738738738738803</v>
      </c>
      <c r="Z36" s="25">
        <v>0.18018018018018001</v>
      </c>
      <c r="AA36" s="25">
        <v>0.18018018018018001</v>
      </c>
      <c r="AB36" s="26"/>
    </row>
    <row r="37" spans="1:28" ht="12" customHeight="1" x14ac:dyDescent="0.15">
      <c r="A37" s="33" t="s">
        <v>52</v>
      </c>
      <c r="B37" s="24">
        <v>1085</v>
      </c>
      <c r="C37" s="24">
        <v>578</v>
      </c>
      <c r="D37" s="24">
        <v>507</v>
      </c>
      <c r="E37" s="24">
        <v>564</v>
      </c>
      <c r="F37" s="24">
        <v>505</v>
      </c>
      <c r="G37" s="24">
        <v>0</v>
      </c>
      <c r="H37" s="24">
        <v>0</v>
      </c>
      <c r="I37" s="24">
        <v>4</v>
      </c>
      <c r="J37" s="24">
        <v>0</v>
      </c>
      <c r="K37" s="24">
        <v>0</v>
      </c>
      <c r="L37" s="24">
        <v>0</v>
      </c>
      <c r="M37" s="24">
        <v>4</v>
      </c>
      <c r="N37" s="24">
        <v>1</v>
      </c>
      <c r="O37" s="24">
        <v>6</v>
      </c>
      <c r="P37" s="24">
        <v>1</v>
      </c>
      <c r="Q37" s="24">
        <v>0</v>
      </c>
      <c r="R37" s="24">
        <v>0</v>
      </c>
      <c r="S37" s="24">
        <v>198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5">
        <v>98.525345622119801</v>
      </c>
      <c r="Z37" s="25">
        <v>0</v>
      </c>
      <c r="AA37" s="25">
        <v>0.460829493087558</v>
      </c>
      <c r="AB37" s="26"/>
    </row>
    <row r="38" spans="1:28" ht="12" customHeight="1" x14ac:dyDescent="0.15">
      <c r="A38" s="33" t="s">
        <v>53</v>
      </c>
      <c r="B38" s="24">
        <v>267</v>
      </c>
      <c r="C38" s="24">
        <v>140</v>
      </c>
      <c r="D38" s="24">
        <v>127</v>
      </c>
      <c r="E38" s="24">
        <v>140</v>
      </c>
      <c r="F38" s="24">
        <v>127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4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5">
        <v>100</v>
      </c>
      <c r="Z38" s="25">
        <v>0</v>
      </c>
      <c r="AA38" s="25">
        <v>0</v>
      </c>
      <c r="AB38" s="26"/>
    </row>
    <row r="39" spans="1:28" ht="12" customHeight="1" x14ac:dyDescent="0.15">
      <c r="A39" s="33" t="s">
        <v>98</v>
      </c>
      <c r="B39" s="24">
        <v>973</v>
      </c>
      <c r="C39" s="24">
        <v>479</v>
      </c>
      <c r="D39" s="24">
        <v>494</v>
      </c>
      <c r="E39" s="24">
        <v>474</v>
      </c>
      <c r="F39" s="24">
        <v>494</v>
      </c>
      <c r="G39" s="24">
        <v>1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1</v>
      </c>
      <c r="N39" s="24">
        <v>0</v>
      </c>
      <c r="O39" s="24">
        <v>3</v>
      </c>
      <c r="P39" s="24">
        <v>0</v>
      </c>
      <c r="Q39" s="24">
        <v>0</v>
      </c>
      <c r="R39" s="24">
        <v>0</v>
      </c>
      <c r="S39" s="24">
        <v>27</v>
      </c>
      <c r="T39" s="24">
        <v>1</v>
      </c>
      <c r="U39" s="24">
        <v>1</v>
      </c>
      <c r="V39" s="24">
        <v>0</v>
      </c>
      <c r="W39" s="24">
        <v>0</v>
      </c>
      <c r="X39" s="24">
        <v>0</v>
      </c>
      <c r="Y39" s="25">
        <v>99.486125385405998</v>
      </c>
      <c r="Z39" s="25">
        <v>0.10277492291880801</v>
      </c>
      <c r="AA39" s="25">
        <v>0.20554984583761601</v>
      </c>
      <c r="AB39" s="26"/>
    </row>
    <row r="40" spans="1:28" ht="12" customHeight="1" x14ac:dyDescent="0.15">
      <c r="A40" s="33" t="s">
        <v>54</v>
      </c>
      <c r="B40" s="24">
        <v>716</v>
      </c>
      <c r="C40" s="24">
        <v>379</v>
      </c>
      <c r="D40" s="24">
        <v>337</v>
      </c>
      <c r="E40" s="24">
        <v>372</v>
      </c>
      <c r="F40" s="24">
        <v>335</v>
      </c>
      <c r="G40" s="24">
        <v>1</v>
      </c>
      <c r="H40" s="24">
        <v>0</v>
      </c>
      <c r="I40" s="24">
        <v>1</v>
      </c>
      <c r="J40" s="24">
        <v>0</v>
      </c>
      <c r="K40" s="24">
        <v>0</v>
      </c>
      <c r="L40" s="24">
        <v>0</v>
      </c>
      <c r="M40" s="24">
        <v>4</v>
      </c>
      <c r="N40" s="24">
        <v>0</v>
      </c>
      <c r="O40" s="24">
        <v>1</v>
      </c>
      <c r="P40" s="24">
        <v>2</v>
      </c>
      <c r="Q40" s="24">
        <v>0</v>
      </c>
      <c r="R40" s="24">
        <v>0</v>
      </c>
      <c r="S40" s="24">
        <v>3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5">
        <v>98.743016759776594</v>
      </c>
      <c r="Z40" s="25">
        <v>0.13966480446927401</v>
      </c>
      <c r="AA40" s="25">
        <v>0.55865921787709505</v>
      </c>
      <c r="AB40" s="26"/>
    </row>
    <row r="41" spans="1:28" ht="12" customHeight="1" x14ac:dyDescent="0.15">
      <c r="A41" s="33" t="s">
        <v>55</v>
      </c>
      <c r="B41" s="24">
        <v>355</v>
      </c>
      <c r="C41" s="24">
        <v>193</v>
      </c>
      <c r="D41" s="24">
        <v>162</v>
      </c>
      <c r="E41" s="24">
        <v>191</v>
      </c>
      <c r="F41" s="24">
        <v>162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1</v>
      </c>
      <c r="R41" s="24">
        <v>0</v>
      </c>
      <c r="S41" s="24">
        <v>5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5">
        <v>99.436619718309899</v>
      </c>
      <c r="Z41" s="25">
        <v>0</v>
      </c>
      <c r="AA41" s="25">
        <v>0.28169014084506999</v>
      </c>
      <c r="AB41" s="26"/>
    </row>
    <row r="42" spans="1:28" ht="12" customHeight="1" x14ac:dyDescent="0.15">
      <c r="A42" s="33" t="s">
        <v>56</v>
      </c>
      <c r="B42" s="24">
        <v>1425</v>
      </c>
      <c r="C42" s="24">
        <v>741</v>
      </c>
      <c r="D42" s="24">
        <v>684</v>
      </c>
      <c r="E42" s="24">
        <v>734</v>
      </c>
      <c r="F42" s="24">
        <v>677</v>
      </c>
      <c r="G42" s="24">
        <v>1</v>
      </c>
      <c r="H42" s="24">
        <v>1</v>
      </c>
      <c r="I42" s="24">
        <v>0</v>
      </c>
      <c r="J42" s="24">
        <v>2</v>
      </c>
      <c r="K42" s="24">
        <v>0</v>
      </c>
      <c r="L42" s="24">
        <v>0</v>
      </c>
      <c r="M42" s="24">
        <v>1</v>
      </c>
      <c r="N42" s="24">
        <v>0</v>
      </c>
      <c r="O42" s="24">
        <v>5</v>
      </c>
      <c r="P42" s="24">
        <v>4</v>
      </c>
      <c r="Q42" s="24">
        <v>0</v>
      </c>
      <c r="R42" s="24">
        <v>0</v>
      </c>
      <c r="S42" s="24">
        <v>380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5">
        <v>99.017543859649095</v>
      </c>
      <c r="Z42" s="25">
        <v>0.140350877192982</v>
      </c>
      <c r="AA42" s="25">
        <v>7.0175438596491196E-2</v>
      </c>
      <c r="AB42" s="26"/>
    </row>
    <row r="43" spans="1:28" ht="12" customHeight="1" x14ac:dyDescent="0.15">
      <c r="A43" s="33" t="s">
        <v>57</v>
      </c>
      <c r="B43" s="24">
        <v>787</v>
      </c>
      <c r="C43" s="24">
        <v>438</v>
      </c>
      <c r="D43" s="24">
        <v>349</v>
      </c>
      <c r="E43" s="24">
        <v>433</v>
      </c>
      <c r="F43" s="24">
        <v>348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2</v>
      </c>
      <c r="N43" s="24">
        <v>0</v>
      </c>
      <c r="O43" s="24">
        <v>3</v>
      </c>
      <c r="P43" s="24">
        <v>1</v>
      </c>
      <c r="Q43" s="24">
        <v>0</v>
      </c>
      <c r="R43" s="24">
        <v>0</v>
      </c>
      <c r="S43" s="24">
        <v>20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5">
        <v>99.237611181702704</v>
      </c>
      <c r="Z43" s="25">
        <v>0</v>
      </c>
      <c r="AA43" s="25">
        <v>0.25412960609911101</v>
      </c>
      <c r="AB43" s="26"/>
    </row>
    <row r="44" spans="1:28" ht="12" customHeight="1" x14ac:dyDescent="0.15">
      <c r="A44" s="33" t="s">
        <v>99</v>
      </c>
      <c r="B44" s="24">
        <v>601</v>
      </c>
      <c r="C44" s="24">
        <v>321</v>
      </c>
      <c r="D44" s="24">
        <v>280</v>
      </c>
      <c r="E44" s="24">
        <v>316</v>
      </c>
      <c r="F44" s="24">
        <v>278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2</v>
      </c>
      <c r="N44" s="24">
        <v>0</v>
      </c>
      <c r="O44" s="24">
        <v>3</v>
      </c>
      <c r="P44" s="24">
        <v>2</v>
      </c>
      <c r="Q44" s="24">
        <v>0</v>
      </c>
      <c r="R44" s="24">
        <v>0</v>
      </c>
      <c r="S44" s="24">
        <v>7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5">
        <v>98.835274542429303</v>
      </c>
      <c r="Z44" s="25">
        <v>0</v>
      </c>
      <c r="AA44" s="25">
        <v>0.33277870216306199</v>
      </c>
      <c r="AB44" s="26"/>
    </row>
    <row r="45" spans="1:28" ht="12" customHeight="1" x14ac:dyDescent="0.15">
      <c r="A45" s="33" t="s">
        <v>58</v>
      </c>
      <c r="B45" s="24">
        <v>671</v>
      </c>
      <c r="C45" s="24">
        <v>355</v>
      </c>
      <c r="D45" s="24">
        <v>316</v>
      </c>
      <c r="E45" s="24">
        <v>340</v>
      </c>
      <c r="F45" s="24">
        <v>312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8</v>
      </c>
      <c r="N45" s="24">
        <v>1</v>
      </c>
      <c r="O45" s="24">
        <v>7</v>
      </c>
      <c r="P45" s="24">
        <v>3</v>
      </c>
      <c r="Q45" s="24">
        <v>0</v>
      </c>
      <c r="R45" s="24">
        <v>0</v>
      </c>
      <c r="S45" s="24">
        <v>7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5">
        <v>97.168405365126702</v>
      </c>
      <c r="Z45" s="25">
        <v>0</v>
      </c>
      <c r="AA45" s="25">
        <v>1.3412816691505201</v>
      </c>
      <c r="AB45" s="26"/>
    </row>
    <row r="46" spans="1:28" ht="12" customHeight="1" x14ac:dyDescent="0.15">
      <c r="A46" s="33" t="s">
        <v>59</v>
      </c>
      <c r="B46" s="24">
        <v>815</v>
      </c>
      <c r="C46" s="24">
        <v>424</v>
      </c>
      <c r="D46" s="24">
        <v>391</v>
      </c>
      <c r="E46" s="24">
        <v>418</v>
      </c>
      <c r="F46" s="24">
        <v>388</v>
      </c>
      <c r="G46" s="24">
        <v>1</v>
      </c>
      <c r="H46" s="24">
        <v>0</v>
      </c>
      <c r="I46" s="24">
        <v>0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5</v>
      </c>
      <c r="P46" s="24">
        <v>2</v>
      </c>
      <c r="Q46" s="24">
        <v>0</v>
      </c>
      <c r="R46" s="24">
        <v>0</v>
      </c>
      <c r="S46" s="24">
        <v>36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5">
        <v>98.895705521472394</v>
      </c>
      <c r="Z46" s="25">
        <v>0.122699386503067</v>
      </c>
      <c r="AA46" s="25">
        <v>0</v>
      </c>
      <c r="AB46" s="26"/>
    </row>
    <row r="47" spans="1:28" ht="12" customHeight="1" x14ac:dyDescent="0.15">
      <c r="A47" s="33" t="s">
        <v>60</v>
      </c>
      <c r="B47" s="24">
        <v>574</v>
      </c>
      <c r="C47" s="24">
        <v>280</v>
      </c>
      <c r="D47" s="24">
        <v>294</v>
      </c>
      <c r="E47" s="24">
        <v>276</v>
      </c>
      <c r="F47" s="24">
        <v>289</v>
      </c>
      <c r="G47" s="24">
        <v>1</v>
      </c>
      <c r="H47" s="24">
        <v>2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4">
        <v>0</v>
      </c>
      <c r="O47" s="24">
        <v>2</v>
      </c>
      <c r="P47" s="24">
        <v>3</v>
      </c>
      <c r="Q47" s="24">
        <v>0</v>
      </c>
      <c r="R47" s="24">
        <v>0</v>
      </c>
      <c r="S47" s="24">
        <v>16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5">
        <v>98.432055749128907</v>
      </c>
      <c r="Z47" s="25">
        <v>0.52264808362369297</v>
      </c>
      <c r="AA47" s="25">
        <v>0</v>
      </c>
      <c r="AB47" s="26"/>
    </row>
    <row r="48" spans="1:28" ht="12" customHeight="1" x14ac:dyDescent="0.15">
      <c r="A48" s="33" t="s">
        <v>61</v>
      </c>
      <c r="B48" s="24">
        <v>402</v>
      </c>
      <c r="C48" s="24">
        <v>198</v>
      </c>
      <c r="D48" s="24">
        <v>204</v>
      </c>
      <c r="E48" s="24">
        <v>192</v>
      </c>
      <c r="F48" s="24">
        <v>199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2</v>
      </c>
      <c r="N48" s="24">
        <v>0</v>
      </c>
      <c r="O48" s="24">
        <v>4</v>
      </c>
      <c r="P48" s="24">
        <v>5</v>
      </c>
      <c r="Q48" s="24">
        <v>0</v>
      </c>
      <c r="R48" s="24">
        <v>0</v>
      </c>
      <c r="S48" s="24">
        <v>4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5">
        <v>97.263681592039802</v>
      </c>
      <c r="Z48" s="25">
        <v>0</v>
      </c>
      <c r="AA48" s="25">
        <v>0.49751243781094501</v>
      </c>
      <c r="AB48" s="26"/>
    </row>
    <row r="49" spans="1:28" ht="12" customHeight="1" x14ac:dyDescent="0.15">
      <c r="A49" s="33" t="s">
        <v>62</v>
      </c>
      <c r="B49" s="24">
        <v>292</v>
      </c>
      <c r="C49" s="24">
        <v>155</v>
      </c>
      <c r="D49" s="24">
        <v>137</v>
      </c>
      <c r="E49" s="24">
        <v>151</v>
      </c>
      <c r="F49" s="24">
        <v>136</v>
      </c>
      <c r="G49" s="24">
        <v>0</v>
      </c>
      <c r="H49" s="24">
        <v>0</v>
      </c>
      <c r="I49" s="24">
        <v>0</v>
      </c>
      <c r="J49" s="24">
        <v>0</v>
      </c>
      <c r="K49" s="24">
        <v>2</v>
      </c>
      <c r="L49" s="24">
        <v>0</v>
      </c>
      <c r="M49" s="24">
        <v>0</v>
      </c>
      <c r="N49" s="24">
        <v>0</v>
      </c>
      <c r="O49" s="24">
        <v>2</v>
      </c>
      <c r="P49" s="24">
        <v>1</v>
      </c>
      <c r="Q49" s="24">
        <v>0</v>
      </c>
      <c r="R49" s="24">
        <v>0</v>
      </c>
      <c r="S49" s="24">
        <v>5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5">
        <v>98.287671232876704</v>
      </c>
      <c r="Z49" s="25">
        <v>0</v>
      </c>
      <c r="AA49" s="25">
        <v>0</v>
      </c>
      <c r="AB49" s="26"/>
    </row>
    <row r="50" spans="1:28" ht="12" customHeight="1" x14ac:dyDescent="0.15">
      <c r="A50" s="33" t="s">
        <v>63</v>
      </c>
      <c r="B50" s="24">
        <v>351</v>
      </c>
      <c r="C50" s="24">
        <v>190</v>
      </c>
      <c r="D50" s="24">
        <v>161</v>
      </c>
      <c r="E50" s="24">
        <v>189</v>
      </c>
      <c r="F50" s="24">
        <v>160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1</v>
      </c>
      <c r="P50" s="24">
        <v>1</v>
      </c>
      <c r="Q50" s="24">
        <v>0</v>
      </c>
      <c r="R50" s="24">
        <v>0</v>
      </c>
      <c r="S50" s="24">
        <v>1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5">
        <v>99.430199430199394</v>
      </c>
      <c r="Z50" s="25">
        <v>0</v>
      </c>
      <c r="AA50" s="25">
        <v>0</v>
      </c>
      <c r="AB50" s="26"/>
    </row>
    <row r="51" spans="1:28" ht="12" customHeight="1" x14ac:dyDescent="0.15">
      <c r="A51" s="33" t="s">
        <v>64</v>
      </c>
      <c r="B51" s="24">
        <v>647</v>
      </c>
      <c r="C51" s="24">
        <v>335</v>
      </c>
      <c r="D51" s="24">
        <v>312</v>
      </c>
      <c r="E51" s="24">
        <v>329</v>
      </c>
      <c r="F51" s="24">
        <v>311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4</v>
      </c>
      <c r="N51" s="24">
        <v>0</v>
      </c>
      <c r="O51" s="24">
        <v>2</v>
      </c>
      <c r="P51" s="24">
        <v>1</v>
      </c>
      <c r="Q51" s="24">
        <v>0</v>
      </c>
      <c r="R51" s="24">
        <v>0</v>
      </c>
      <c r="S51" s="24">
        <v>26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5">
        <v>98.918083462132898</v>
      </c>
      <c r="Z51" s="25">
        <v>0</v>
      </c>
      <c r="AA51" s="25">
        <v>0.61823802163833097</v>
      </c>
      <c r="AB51" s="26"/>
    </row>
    <row r="52" spans="1:28" ht="12" customHeight="1" x14ac:dyDescent="0.15">
      <c r="A52" s="33" t="s">
        <v>65</v>
      </c>
      <c r="B52" s="24">
        <v>496</v>
      </c>
      <c r="C52" s="24">
        <v>251</v>
      </c>
      <c r="D52" s="24">
        <v>245</v>
      </c>
      <c r="E52" s="24">
        <v>245</v>
      </c>
      <c r="F52" s="24">
        <v>242</v>
      </c>
      <c r="G52" s="24">
        <v>0</v>
      </c>
      <c r="H52" s="24">
        <v>0</v>
      </c>
      <c r="I52" s="24">
        <v>0</v>
      </c>
      <c r="J52" s="24">
        <v>0</v>
      </c>
      <c r="K52" s="24">
        <v>1</v>
      </c>
      <c r="L52" s="24">
        <v>0</v>
      </c>
      <c r="M52" s="24">
        <v>0</v>
      </c>
      <c r="N52" s="24">
        <v>0</v>
      </c>
      <c r="O52" s="24">
        <v>5</v>
      </c>
      <c r="P52" s="24">
        <v>3</v>
      </c>
      <c r="Q52" s="24">
        <v>0</v>
      </c>
      <c r="R52" s="24">
        <v>0</v>
      </c>
      <c r="S52" s="24">
        <v>5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5">
        <v>98.185483870967801</v>
      </c>
      <c r="Z52" s="25">
        <v>0</v>
      </c>
      <c r="AA52" s="25">
        <v>0</v>
      </c>
      <c r="AB52" s="26"/>
    </row>
    <row r="53" spans="1:28" ht="12" customHeight="1" x14ac:dyDescent="0.15">
      <c r="A53" s="33" t="s">
        <v>66</v>
      </c>
      <c r="B53" s="24">
        <v>322</v>
      </c>
      <c r="C53" s="24">
        <v>157</v>
      </c>
      <c r="D53" s="24">
        <v>165</v>
      </c>
      <c r="E53" s="24">
        <v>155</v>
      </c>
      <c r="F53" s="24">
        <v>164</v>
      </c>
      <c r="G53" s="24">
        <v>0</v>
      </c>
      <c r="H53" s="24">
        <v>1</v>
      </c>
      <c r="I53" s="24">
        <v>0</v>
      </c>
      <c r="J53" s="24">
        <v>0</v>
      </c>
      <c r="K53" s="24">
        <v>1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7</v>
      </c>
      <c r="T53" s="24">
        <v>1</v>
      </c>
      <c r="U53" s="24">
        <v>1</v>
      </c>
      <c r="V53" s="24">
        <v>0</v>
      </c>
      <c r="W53" s="24">
        <v>0</v>
      </c>
      <c r="X53" s="24">
        <v>0</v>
      </c>
      <c r="Y53" s="25">
        <v>99.068322981366506</v>
      </c>
      <c r="Z53" s="25">
        <v>0.31055900621117999</v>
      </c>
      <c r="AA53" s="25">
        <v>0.62111801242235998</v>
      </c>
      <c r="AB53" s="26"/>
    </row>
    <row r="54" spans="1:28" ht="12" customHeight="1" x14ac:dyDescent="0.15">
      <c r="A54" s="33" t="s">
        <v>67</v>
      </c>
      <c r="B54" s="24">
        <v>459</v>
      </c>
      <c r="C54" s="24">
        <v>237</v>
      </c>
      <c r="D54" s="24">
        <v>222</v>
      </c>
      <c r="E54" s="24">
        <v>236</v>
      </c>
      <c r="F54" s="24">
        <v>219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1</v>
      </c>
      <c r="P54" s="24">
        <v>3</v>
      </c>
      <c r="Q54" s="24">
        <v>0</v>
      </c>
      <c r="R54" s="24">
        <v>0</v>
      </c>
      <c r="S54" s="24">
        <v>7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5">
        <v>99.128540305010901</v>
      </c>
      <c r="Z54" s="25">
        <v>0</v>
      </c>
      <c r="AA54" s="25">
        <v>0</v>
      </c>
      <c r="AB54" s="26"/>
    </row>
    <row r="55" spans="1:28" ht="12" customHeight="1" x14ac:dyDescent="0.15">
      <c r="A55" s="33" t="s">
        <v>68</v>
      </c>
      <c r="B55" s="24">
        <v>180</v>
      </c>
      <c r="C55" s="24">
        <v>96</v>
      </c>
      <c r="D55" s="24">
        <v>84</v>
      </c>
      <c r="E55" s="24">
        <v>95</v>
      </c>
      <c r="F55" s="24">
        <v>84</v>
      </c>
      <c r="G55" s="24">
        <v>0</v>
      </c>
      <c r="H55" s="24">
        <v>0</v>
      </c>
      <c r="I55" s="24">
        <v>0</v>
      </c>
      <c r="J55" s="24">
        <v>0</v>
      </c>
      <c r="K55" s="24">
        <v>1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1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5">
        <v>99.4444444444444</v>
      </c>
      <c r="Z55" s="25">
        <v>0</v>
      </c>
      <c r="AA55" s="25">
        <v>0</v>
      </c>
      <c r="AB55" s="26"/>
    </row>
    <row r="56" spans="1:28" ht="12" customHeight="1" x14ac:dyDescent="0.15">
      <c r="A56" s="33" t="s">
        <v>69</v>
      </c>
      <c r="B56" s="24">
        <v>163</v>
      </c>
      <c r="C56" s="24">
        <v>78</v>
      </c>
      <c r="D56" s="24">
        <v>85</v>
      </c>
      <c r="E56" s="24">
        <v>76</v>
      </c>
      <c r="F56" s="24">
        <v>84</v>
      </c>
      <c r="G56" s="24">
        <v>1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1</v>
      </c>
      <c r="P56" s="24">
        <v>1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5">
        <v>98.159509202454004</v>
      </c>
      <c r="Z56" s="25">
        <v>0.61349693251533699</v>
      </c>
      <c r="AA56" s="25">
        <v>0</v>
      </c>
      <c r="AB56" s="26"/>
    </row>
    <row r="57" spans="1:28" ht="12" customHeight="1" x14ac:dyDescent="0.15">
      <c r="A57" s="33" t="s">
        <v>70</v>
      </c>
      <c r="B57" s="24">
        <v>60</v>
      </c>
      <c r="C57" s="24">
        <v>31</v>
      </c>
      <c r="D57" s="24">
        <v>29</v>
      </c>
      <c r="E57" s="24">
        <v>31</v>
      </c>
      <c r="F57" s="24">
        <v>29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5">
        <v>100</v>
      </c>
      <c r="Z57" s="25">
        <v>0</v>
      </c>
      <c r="AA57" s="25">
        <v>0</v>
      </c>
      <c r="AB57" s="26"/>
    </row>
    <row r="58" spans="1:28" ht="12" customHeight="1" x14ac:dyDescent="0.15">
      <c r="A58" s="33" t="s">
        <v>71</v>
      </c>
      <c r="B58" s="24">
        <v>123</v>
      </c>
      <c r="C58" s="24">
        <v>73</v>
      </c>
      <c r="D58" s="24">
        <v>50</v>
      </c>
      <c r="E58" s="24">
        <v>73</v>
      </c>
      <c r="F58" s="24">
        <v>50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5">
        <v>100</v>
      </c>
      <c r="Z58" s="25">
        <v>0</v>
      </c>
      <c r="AA58" s="25">
        <v>0</v>
      </c>
      <c r="AB58" s="26"/>
    </row>
    <row r="59" spans="1:28" ht="12" customHeight="1" x14ac:dyDescent="0.15">
      <c r="A59" s="33" t="s">
        <v>72</v>
      </c>
      <c r="B59" s="24">
        <v>131</v>
      </c>
      <c r="C59" s="24">
        <v>65</v>
      </c>
      <c r="D59" s="24">
        <v>66</v>
      </c>
      <c r="E59" s="24">
        <v>65</v>
      </c>
      <c r="F59" s="24">
        <v>65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1</v>
      </c>
      <c r="Q59" s="24">
        <v>0</v>
      </c>
      <c r="R59" s="24">
        <v>0</v>
      </c>
      <c r="S59" s="24">
        <v>1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5">
        <v>99.236641221374001</v>
      </c>
      <c r="Z59" s="25">
        <v>0</v>
      </c>
      <c r="AA59" s="25">
        <v>0</v>
      </c>
      <c r="AB59" s="26"/>
    </row>
    <row r="60" spans="1:28" ht="12" customHeight="1" x14ac:dyDescent="0.15">
      <c r="A60" s="33" t="s">
        <v>73</v>
      </c>
      <c r="B60" s="24">
        <v>129</v>
      </c>
      <c r="C60" s="24">
        <v>61</v>
      </c>
      <c r="D60" s="24">
        <v>68</v>
      </c>
      <c r="E60" s="24">
        <v>59</v>
      </c>
      <c r="F60" s="24">
        <v>66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1</v>
      </c>
      <c r="N60" s="24">
        <v>0</v>
      </c>
      <c r="O60" s="24">
        <v>1</v>
      </c>
      <c r="P60" s="24">
        <v>2</v>
      </c>
      <c r="Q60" s="24">
        <v>0</v>
      </c>
      <c r="R60" s="24">
        <v>0</v>
      </c>
      <c r="S60" s="24">
        <v>4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5">
        <v>96.899224806201602</v>
      </c>
      <c r="Z60" s="25">
        <v>0</v>
      </c>
      <c r="AA60" s="25">
        <v>0.775193798449612</v>
      </c>
      <c r="AB60" s="26"/>
    </row>
    <row r="61" spans="1:28" ht="12" customHeight="1" x14ac:dyDescent="0.15">
      <c r="A61" s="33" t="s">
        <v>74</v>
      </c>
      <c r="B61" s="24">
        <v>56</v>
      </c>
      <c r="C61" s="24">
        <v>27</v>
      </c>
      <c r="D61" s="24">
        <v>29</v>
      </c>
      <c r="E61" s="24">
        <v>27</v>
      </c>
      <c r="F61" s="24">
        <v>29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1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5">
        <v>100</v>
      </c>
      <c r="Z61" s="25">
        <v>0</v>
      </c>
      <c r="AA61" s="25">
        <v>0</v>
      </c>
      <c r="AB61" s="26"/>
    </row>
    <row r="62" spans="1:28" ht="12" customHeight="1" x14ac:dyDescent="0.15">
      <c r="A62" s="33" t="s">
        <v>75</v>
      </c>
      <c r="B62" s="24">
        <v>217</v>
      </c>
      <c r="C62" s="24">
        <v>132</v>
      </c>
      <c r="D62" s="24">
        <v>85</v>
      </c>
      <c r="E62" s="24">
        <v>131</v>
      </c>
      <c r="F62" s="24">
        <v>85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1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5">
        <v>99.539170506912498</v>
      </c>
      <c r="Z62" s="25">
        <v>0</v>
      </c>
      <c r="AA62" s="25">
        <v>0</v>
      </c>
      <c r="AB62" s="26"/>
    </row>
    <row r="63" spans="1:28" ht="12" customHeight="1" x14ac:dyDescent="0.15">
      <c r="A63" s="33" t="s">
        <v>76</v>
      </c>
      <c r="B63" s="24">
        <v>102</v>
      </c>
      <c r="C63" s="24">
        <v>50</v>
      </c>
      <c r="D63" s="24">
        <v>52</v>
      </c>
      <c r="E63" s="24">
        <v>50</v>
      </c>
      <c r="F63" s="24">
        <v>51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1</v>
      </c>
      <c r="Q63" s="24">
        <v>0</v>
      </c>
      <c r="R63" s="24">
        <v>0</v>
      </c>
      <c r="S63" s="24">
        <v>1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5">
        <v>99.019607843137294</v>
      </c>
      <c r="Z63" s="56">
        <v>0</v>
      </c>
      <c r="AA63" s="25">
        <v>0</v>
      </c>
      <c r="AB63" s="26"/>
    </row>
    <row r="64" spans="1:28" ht="12" customHeight="1" x14ac:dyDescent="0.15">
      <c r="A64" s="33" t="s">
        <v>77</v>
      </c>
      <c r="B64" s="24">
        <v>53</v>
      </c>
      <c r="C64" s="24">
        <v>23</v>
      </c>
      <c r="D64" s="24">
        <v>30</v>
      </c>
      <c r="E64" s="24">
        <v>23</v>
      </c>
      <c r="F64" s="24">
        <v>30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5">
        <v>100</v>
      </c>
      <c r="Z64" s="56">
        <v>0</v>
      </c>
      <c r="AA64" s="25">
        <v>0</v>
      </c>
      <c r="AB64" s="26"/>
    </row>
    <row r="65" spans="1:28" ht="12" customHeight="1" x14ac:dyDescent="0.15">
      <c r="A65" s="33" t="s">
        <v>78</v>
      </c>
      <c r="B65" s="24">
        <v>134</v>
      </c>
      <c r="C65" s="24">
        <v>74</v>
      </c>
      <c r="D65" s="24">
        <v>60</v>
      </c>
      <c r="E65" s="24">
        <v>72</v>
      </c>
      <c r="F65" s="24">
        <v>60</v>
      </c>
      <c r="G65" s="24">
        <v>1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1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5">
        <v>98.507462686567195</v>
      </c>
      <c r="Z65" s="57">
        <v>0.74626865671641796</v>
      </c>
      <c r="AA65" s="25">
        <v>0.74626865671641796</v>
      </c>
      <c r="AB65" s="26"/>
    </row>
    <row r="66" spans="1:28" ht="12" customHeight="1" x14ac:dyDescent="0.15">
      <c r="A66" s="33" t="s">
        <v>79</v>
      </c>
      <c r="B66" s="24">
        <v>88</v>
      </c>
      <c r="C66" s="24">
        <v>51</v>
      </c>
      <c r="D66" s="24">
        <v>37</v>
      </c>
      <c r="E66" s="24">
        <v>50</v>
      </c>
      <c r="F66" s="24">
        <v>37</v>
      </c>
      <c r="G66" s="24">
        <v>0</v>
      </c>
      <c r="H66" s="24">
        <v>0</v>
      </c>
      <c r="I66" s="24">
        <v>0</v>
      </c>
      <c r="J66" s="24">
        <v>0</v>
      </c>
      <c r="K66" s="24">
        <v>1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2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5">
        <v>98.863636363636402</v>
      </c>
      <c r="Z66" s="56">
        <v>0</v>
      </c>
      <c r="AA66" s="25">
        <v>0</v>
      </c>
      <c r="AB66" s="26"/>
    </row>
    <row r="67" spans="1:28" ht="12" customHeight="1" x14ac:dyDescent="0.15">
      <c r="A67" s="33" t="s">
        <v>80</v>
      </c>
      <c r="B67" s="24">
        <v>56</v>
      </c>
      <c r="C67" s="24">
        <v>28</v>
      </c>
      <c r="D67" s="24">
        <v>28</v>
      </c>
      <c r="E67" s="24">
        <v>28</v>
      </c>
      <c r="F67" s="24">
        <v>28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1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5">
        <v>100</v>
      </c>
      <c r="Z67" s="56">
        <v>0</v>
      </c>
      <c r="AA67" s="25">
        <v>0</v>
      </c>
      <c r="AB67" s="26"/>
    </row>
    <row r="68" spans="1:28" ht="12" customHeight="1" x14ac:dyDescent="0.15">
      <c r="A68" s="33" t="s">
        <v>81</v>
      </c>
      <c r="B68" s="24">
        <v>60</v>
      </c>
      <c r="C68" s="24">
        <v>22</v>
      </c>
      <c r="D68" s="24">
        <v>38</v>
      </c>
      <c r="E68" s="24">
        <v>22</v>
      </c>
      <c r="F68" s="24">
        <v>38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5">
        <v>100</v>
      </c>
      <c r="Z68" s="56">
        <v>0</v>
      </c>
      <c r="AA68" s="25">
        <v>0</v>
      </c>
      <c r="AB68" s="26"/>
    </row>
    <row r="69" spans="1:28" ht="12" customHeight="1" x14ac:dyDescent="0.15">
      <c r="A69" s="33" t="s">
        <v>82</v>
      </c>
      <c r="B69" s="24">
        <v>90</v>
      </c>
      <c r="C69" s="24">
        <v>36</v>
      </c>
      <c r="D69" s="24">
        <v>54</v>
      </c>
      <c r="E69" s="24">
        <v>36</v>
      </c>
      <c r="F69" s="24">
        <v>53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1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5">
        <v>98.8888888888889</v>
      </c>
      <c r="Z69" s="25">
        <v>0</v>
      </c>
      <c r="AA69" s="25">
        <v>1.1111111111111101</v>
      </c>
      <c r="AB69" s="26"/>
    </row>
    <row r="70" spans="1:28" ht="12" customHeight="1" x14ac:dyDescent="0.15">
      <c r="A70" s="33" t="s">
        <v>83</v>
      </c>
      <c r="B70" s="24">
        <v>43</v>
      </c>
      <c r="C70" s="24">
        <v>22</v>
      </c>
      <c r="D70" s="24">
        <v>21</v>
      </c>
      <c r="E70" s="24">
        <v>21</v>
      </c>
      <c r="F70" s="24">
        <v>20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1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1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5">
        <v>95.348837209302303</v>
      </c>
      <c r="Z70" s="25">
        <v>0</v>
      </c>
      <c r="AA70" s="25">
        <v>2.32558139534884</v>
      </c>
      <c r="AB70" s="26"/>
    </row>
    <row r="71" spans="1:28" ht="12" customHeight="1" x14ac:dyDescent="0.15">
      <c r="A71" s="36" t="s">
        <v>84</v>
      </c>
      <c r="B71" s="37">
        <v>65</v>
      </c>
      <c r="C71" s="38">
        <v>34</v>
      </c>
      <c r="D71" s="38">
        <v>31</v>
      </c>
      <c r="E71" s="38">
        <v>34</v>
      </c>
      <c r="F71" s="38">
        <v>31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3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9">
        <v>100</v>
      </c>
      <c r="Z71" s="39">
        <v>0</v>
      </c>
      <c r="AA71" s="39">
        <v>0</v>
      </c>
      <c r="AB71" s="26"/>
    </row>
    <row r="72" spans="1:28" x14ac:dyDescent="0.15">
      <c r="A72" s="40"/>
      <c r="B72" s="40"/>
      <c r="C72" s="40"/>
      <c r="D72" s="40"/>
      <c r="E72" s="41"/>
      <c r="F72" s="42"/>
      <c r="G72" s="42"/>
      <c r="H72" s="42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26"/>
    </row>
    <row r="73" spans="1:28" x14ac:dyDescent="0.15">
      <c r="F73" s="42"/>
      <c r="G73" s="42"/>
      <c r="H73" s="42"/>
    </row>
    <row r="74" spans="1:28" x14ac:dyDescent="0.15">
      <c r="F74" s="42"/>
      <c r="G74" s="42"/>
      <c r="H74" s="42"/>
    </row>
  </sheetData>
  <mergeCells count="26">
    <mergeCell ref="A1:G1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</mergeCells>
  <phoneticPr fontId="3"/>
  <printOptions horizontalCentered="1"/>
  <pageMargins left="0.78740157480314965" right="0.78740157480314965" top="0.78740157480314965" bottom="0.78740157480314965" header="0.31496062992125984" footer="0.35433070866141736"/>
  <pageSetup paperSize="9" scale="85" fitToWidth="0" fitToHeight="0" orientation="portrait" r:id="rId1"/>
  <headerFooter differentOddEven="1" scaleWithDoc="0">
    <oddFooter>&amp;C&amp;"ＭＳ ゴシック,標準"&amp;14 132</oddFooter>
    <evenFooter>&amp;C&amp;"ＭＳ ゴシック,標準"&amp;14 133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57-2 </vt:lpstr>
      <vt:lpstr>'57-2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2016-11-30T04:34:32Z</cp:lastPrinted>
  <dcterms:created xsi:type="dcterms:W3CDTF">2016-11-28T02:16:19Z</dcterms:created>
  <dcterms:modified xsi:type="dcterms:W3CDTF">2017-02-07T07:53:13Z</dcterms:modified>
</cp:coreProperties>
</file>