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0AC331B-7AA2-40E5-8B26-0C15CC98A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-5" sheetId="1" r:id="rId1"/>
  </sheets>
  <definedNames>
    <definedName name="_xlnm._FilterDatabase" localSheetId="0" hidden="1">'42-5'!$A$1:$A$131</definedName>
    <definedName name="_xlnm.Print_Area" localSheetId="0">'42-5'!$A$1:$V$68</definedName>
    <definedName name="_xlnm.Print_Titles" localSheetId="0">'42-5'!$1:$5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L7" i="1"/>
  <c r="M7" i="1"/>
  <c r="N7" i="1"/>
  <c r="E7" i="1"/>
  <c r="O7" i="1"/>
  <c r="P7" i="1"/>
  <c r="D7" i="1" s="1"/>
  <c r="Q7" i="1"/>
  <c r="R7" i="1"/>
  <c r="S7" i="1"/>
  <c r="T7" i="1"/>
  <c r="U7" i="1"/>
  <c r="V7" i="1"/>
  <c r="B9" i="1"/>
  <c r="C9" i="1"/>
  <c r="F9" i="1"/>
  <c r="G9" i="1"/>
  <c r="H9" i="1"/>
  <c r="I9" i="1"/>
  <c r="J9" i="1"/>
  <c r="K9" i="1"/>
  <c r="L9" i="1"/>
  <c r="M9" i="1"/>
  <c r="D9" i="1" s="1"/>
  <c r="N9" i="1"/>
  <c r="O9" i="1"/>
  <c r="P9" i="1"/>
  <c r="Q9" i="1"/>
  <c r="E9" i="1" s="1"/>
  <c r="R9" i="1"/>
  <c r="S9" i="1"/>
  <c r="T9" i="1"/>
  <c r="U9" i="1"/>
  <c r="V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<sst xmlns="http://schemas.openxmlformats.org/spreadsheetml/2006/main" count="95" uniqueCount="76">
  <si>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</si>
  <si>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</si>
  <si>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</si>
  <si>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</si>
  <si>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</si>
  <si>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</si>
  <si>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</si>
  <si>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</si>
  <si>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</si>
  <si>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</si>
  <si>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</si>
  <si>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</si>
  <si>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</si>
  <si>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</si>
  <si>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</si>
  <si>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</si>
  <si>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</si>
  <si>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</si>
  <si>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</si>
  <si>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</si>
  <si>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</si>
  <si>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</si>
  <si>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</si>
  <si>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</si>
  <si>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</si>
  <si>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</si>
  <si>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</si>
  <si>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</si>
  <si>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</si>
  <si>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</si>
  <si>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</si>
  <si>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</si>
  <si>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</si>
  <si>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</si>
  <si>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</si>
  <si>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</si>
  <si>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</si>
  <si>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</si>
  <si>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</si>
  <si>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</si>
  <si>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</si>
  <si>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</si>
  <si>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</si>
  <si>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</si>
  <si>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</si>
  <si>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</si>
  <si>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</si>
  <si>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</si>
  <si>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</si>
  <si>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</si>
  <si>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</si>
  <si>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</si>
  <si>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</si>
  <si>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</si>
  <si>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</si>
  <si>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</si>
  <si>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</si>
  <si>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</si>
  <si>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</si>
  <si>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</si>
  <si>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</si>
  <si>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</si>
  <si>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</si>
  <si>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</si>
  <si>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</si>
  <si>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</si>
  <si>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</si>
  <si>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</si>
  <si>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</si>
  <si>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</si>
  <si>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</si>
  <si>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</si>
  <si>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</si>
  <si>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5．定時制（公立）</t>
    <rPh sb="3" eb="6">
      <t>テイジセイ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</si>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</sst>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8" width="8.7109375" style="1" bestFit="1" customWidth="1"/>
    <col min="9" max="12" width="6.7109375" style="1" bestFit="1" customWidth="1"/>
    <col min="13" max="15" width="6.7109375" style="3" bestFit="1" customWidth="1"/>
    <col min="16" max="19" width="6.7109375" style="1" bestFit="1" customWidth="1"/>
    <col min="20" max="22" width="4.7109375" style="1" bestFit="1" customWidth="1"/>
    <col min="23" max="16384" width="10.7109375" style="1"/>
  </cols>
  <sheetData>
    <row r="1" spans="1:22" s="22" customFormat="1" ht="17.25" x14ac:dyDescent="0.15">
      <c r="A1" s="21" t="s">
        <v>72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</row>
    <row r="2" spans="1:22" ht="15" customHeight="1" x14ac:dyDescent="0.15">
      <c r="A2" s="26" t="s">
        <v>73</v>
      </c>
      <c r="B2" s="26"/>
      <c r="C2" s="26"/>
      <c r="D2" s="26"/>
      <c r="E2" s="26"/>
      <c r="F2" s="26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2" s="5" customFormat="1" ht="12" customHeight="1" x14ac:dyDescent="0.15">
      <c r="A3" s="30" t="s">
        <v>62</v>
      </c>
      <c r="B3" s="32" t="s">
        <v>57</v>
      </c>
      <c r="C3" s="33"/>
      <c r="D3" s="34"/>
      <c r="E3" s="38" t="s">
        <v>64</v>
      </c>
      <c r="F3" s="39"/>
      <c r="G3" s="39"/>
      <c r="H3" s="39"/>
      <c r="I3" s="39"/>
      <c r="J3" s="39"/>
      <c r="K3" s="20"/>
      <c r="L3" s="39" t="s">
        <v>65</v>
      </c>
      <c r="M3" s="39"/>
      <c r="N3" s="39"/>
      <c r="O3" s="39"/>
      <c r="P3" s="39"/>
      <c r="Q3" s="39"/>
      <c r="R3" s="39"/>
      <c r="S3" s="28"/>
      <c r="T3" s="32" t="s">
        <v>63</v>
      </c>
      <c r="U3" s="33"/>
      <c r="V3" s="34"/>
    </row>
    <row r="4" spans="1:22" s="5" customFormat="1" ht="12" customHeight="1" x14ac:dyDescent="0.15">
      <c r="A4" s="30"/>
      <c r="B4" s="35"/>
      <c r="C4" s="36"/>
      <c r="D4" s="37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5"/>
      <c r="U4" s="36"/>
      <c r="V4" s="37"/>
    </row>
    <row r="5" spans="1:22" s="5" customFormat="1" ht="12" customHeight="1" x14ac:dyDescent="0.15">
      <c r="A5" s="31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2" ht="12" customHeight="1" x14ac:dyDescent="0.15">
      <c r="A6" s="8" t="s">
        <v>74</v>
      </c>
      <c r="B6" s="6">
        <v>2731</v>
      </c>
      <c r="C6" s="6">
        <v>1634</v>
      </c>
      <c r="D6" s="6">
        <v>1097</v>
      </c>
      <c r="E6" s="6">
        <v>2731</v>
      </c>
      <c r="F6" s="6">
        <v>1634</v>
      </c>
      <c r="G6" s="6">
        <v>1097</v>
      </c>
      <c r="H6" s="6">
        <v>821</v>
      </c>
      <c r="I6" s="6">
        <v>466</v>
      </c>
      <c r="J6" s="6">
        <v>355</v>
      </c>
      <c r="K6" s="6">
        <v>824</v>
      </c>
      <c r="L6" s="6">
        <v>497</v>
      </c>
      <c r="M6" s="6">
        <v>327</v>
      </c>
      <c r="N6" s="6">
        <v>704</v>
      </c>
      <c r="O6" s="6">
        <v>431</v>
      </c>
      <c r="P6" s="6">
        <v>273</v>
      </c>
      <c r="Q6" s="6">
        <v>382</v>
      </c>
      <c r="R6" s="6">
        <v>240</v>
      </c>
      <c r="S6" s="6">
        <v>142</v>
      </c>
      <c r="T6" s="6">
        <v>0</v>
      </c>
      <c r="U6" s="6">
        <v>0</v>
      </c>
      <c r="V6" s="6">
        <v>0</v>
      </c>
    </row>
    <row r="7" spans="1:22" s="22" customFormat="1" ht="12" customHeight="1" x14ac:dyDescent="0.15">
      <c r="A7" s="24" t="s">
        <v>75</v>
      </c>
      <c r="B7" s="25">
        <f>SUM(B10:B68)</f>
        <v>2656</v>
      </c>
      <c r="C7" s="25">
        <f>SUM(C10:C68)</f>
        <v>1584</v>
      </c>
      <c r="D7" s="25">
        <f>SUM(J7,M7,P7,S7,V7)</f>
        <v>1072</v>
      </c>
      <c r="E7" s="25">
        <f>SUM(H7,K7,N7,Q7)</f>
        <v>2656</v>
      </c>
      <c r="F7" s="25">
        <f>SUM(F10:F68)</f>
        <v>1584</v>
      </c>
      <c r="G7" s="25">
        <f t="shared" ref="G7:V7" si="0">SUM(G10:G68)</f>
        <v>1072</v>
      </c>
      <c r="H7" s="25">
        <f t="shared" si="0"/>
        <v>785</v>
      </c>
      <c r="I7" s="25">
        <f t="shared" si="0"/>
        <v>454</v>
      </c>
      <c r="J7" s="25">
        <f t="shared" si="0"/>
        <v>331</v>
      </c>
      <c r="K7" s="25">
        <f t="shared" si="0"/>
        <v>759</v>
      </c>
      <c r="L7" s="25">
        <f t="shared" si="0"/>
        <v>438</v>
      </c>
      <c r="M7" s="25">
        <f t="shared" si="0"/>
        <v>321</v>
      </c>
      <c r="N7" s="25">
        <f t="shared" si="0"/>
        <v>719</v>
      </c>
      <c r="O7" s="25">
        <f t="shared" si="0"/>
        <v>436</v>
      </c>
      <c r="P7" s="25">
        <f t="shared" si="0"/>
        <v>283</v>
      </c>
      <c r="Q7" s="25">
        <f t="shared" si="0"/>
        <v>393</v>
      </c>
      <c r="R7" s="25">
        <f t="shared" si="0"/>
        <v>256</v>
      </c>
      <c r="S7" s="25">
        <f t="shared" si="0"/>
        <v>137</v>
      </c>
      <c r="T7" s="25">
        <f t="shared" si="0"/>
        <v>0</v>
      </c>
      <c r="U7" s="25">
        <f t="shared" si="0"/>
        <v>0</v>
      </c>
      <c r="V7" s="25">
        <f t="shared" si="0"/>
        <v>0</v>
      </c>
    </row>
    <row r="8" spans="1:22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" customHeight="1" x14ac:dyDescent="0.15">
      <c r="A9" s="11" t="s">
        <v>1</v>
      </c>
      <c r="B9" s="6">
        <f>SUM(B10:B15)</f>
        <v>811</v>
      </c>
      <c r="C9" s="6">
        <f>SUM(C10:C15)</f>
        <v>466</v>
      </c>
      <c r="D9" s="6">
        <f>SUM(J9,M9,P9,S9,V9)</f>
        <v>345</v>
      </c>
      <c r="E9" s="6">
        <f>SUM(H9,K9,N9,Q9)</f>
        <v>811</v>
      </c>
      <c r="F9" s="6">
        <f>SUM(F10:F15)</f>
        <v>466</v>
      </c>
      <c r="G9" s="6">
        <f t="shared" ref="G9:V9" si="1">SUM(G10:G15)</f>
        <v>345</v>
      </c>
      <c r="H9" s="6">
        <f t="shared" si="1"/>
        <v>255</v>
      </c>
      <c r="I9" s="6">
        <f t="shared" si="1"/>
        <v>153</v>
      </c>
      <c r="J9" s="6">
        <f t="shared" si="1"/>
        <v>102</v>
      </c>
      <c r="K9" s="6">
        <f t="shared" si="1"/>
        <v>243</v>
      </c>
      <c r="L9" s="6">
        <f t="shared" si="1"/>
        <v>126</v>
      </c>
      <c r="M9" s="6">
        <f t="shared" si="1"/>
        <v>117</v>
      </c>
      <c r="N9" s="6">
        <f t="shared" si="1"/>
        <v>232</v>
      </c>
      <c r="O9" s="6">
        <f t="shared" si="1"/>
        <v>131</v>
      </c>
      <c r="P9" s="6">
        <f t="shared" si="1"/>
        <v>101</v>
      </c>
      <c r="Q9" s="6">
        <f t="shared" si="1"/>
        <v>81</v>
      </c>
      <c r="R9" s="6">
        <f t="shared" si="1"/>
        <v>56</v>
      </c>
      <c r="S9" s="6">
        <f t="shared" si="1"/>
        <v>25</v>
      </c>
      <c r="T9" s="6">
        <f t="shared" si="1"/>
        <v>0</v>
      </c>
      <c r="U9" s="6">
        <f t="shared" si="1"/>
        <v>0</v>
      </c>
      <c r="V9" s="6">
        <f t="shared" si="1"/>
        <v>0</v>
      </c>
    </row>
    <row r="10" spans="1:22" ht="12" customHeight="1" x14ac:dyDescent="0.15">
      <c r="A10" s="29" t="s">
        <v>66</v>
      </c>
      <c r="B10" s="6">
        <v>811</v>
      </c>
      <c r="C10" s="6">
        <v>466</v>
      </c>
      <c r="D10" s="6">
        <v>345</v>
      </c>
      <c r="E10" s="6">
        <v>811</v>
      </c>
      <c r="F10" s="6">
        <v>466</v>
      </c>
      <c r="G10" s="6">
        <v>345</v>
      </c>
      <c r="H10" s="6">
        <v>255</v>
      </c>
      <c r="I10" s="6">
        <v>153</v>
      </c>
      <c r="J10" s="6">
        <v>102</v>
      </c>
      <c r="K10" s="6">
        <v>243</v>
      </c>
      <c r="L10" s="6">
        <v>126</v>
      </c>
      <c r="M10" s="6">
        <v>117</v>
      </c>
      <c r="N10" s="6">
        <v>232</v>
      </c>
      <c r="O10" s="6">
        <v>131</v>
      </c>
      <c r="P10" s="6">
        <v>101</v>
      </c>
      <c r="Q10" s="6">
        <v>81</v>
      </c>
      <c r="R10" s="6">
        <v>56</v>
      </c>
      <c r="S10" s="6">
        <v>25</v>
      </c>
      <c r="T10" s="6">
        <v>0</v>
      </c>
      <c r="U10" s="6">
        <v>0</v>
      </c>
      <c r="V10" s="6">
        <v>0</v>
      </c>
    </row>
    <row r="11" spans="1:22" ht="12" customHeight="1" x14ac:dyDescent="0.15">
      <c r="A11" s="29" t="s">
        <v>67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2" ht="12" customHeight="1" x14ac:dyDescent="0.15">
      <c r="A12" s="29" t="s">
        <v>68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ht="12" customHeight="1" x14ac:dyDescent="0.15">
      <c r="A13" s="29" t="s">
        <v>69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2" ht="12" customHeight="1" x14ac:dyDescent="0.15">
      <c r="A14" s="29" t="s">
        <v>70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2" customHeight="1" x14ac:dyDescent="0.15">
      <c r="A15" s="29" t="s">
        <v>71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1:22" ht="12" customHeight="1" x14ac:dyDescent="0.15">
      <c r="A16" s="10" t="s">
        <v>2</v>
      </c>
      <c r="B16" s="6">
        <v>22</v>
      </c>
      <c r="C16" s="6">
        <v>16</v>
      </c>
      <c r="D16" s="6">
        <v>6</v>
      </c>
      <c r="E16" s="6">
        <v>22</v>
      </c>
      <c r="F16" s="6">
        <v>16</v>
      </c>
      <c r="G16" s="6">
        <v>6</v>
      </c>
      <c r="H16" s="6">
        <v>6</v>
      </c>
      <c r="I16" s="6">
        <v>5</v>
      </c>
      <c r="J16" s="6">
        <v>1</v>
      </c>
      <c r="K16" s="6">
        <v>3</v>
      </c>
      <c r="L16" s="6">
        <v>2</v>
      </c>
      <c r="M16" s="6">
        <v>1</v>
      </c>
      <c r="N16" s="6">
        <v>9</v>
      </c>
      <c r="O16" s="6">
        <v>6</v>
      </c>
      <c r="P16" s="6">
        <v>3</v>
      </c>
      <c r="Q16" s="6">
        <v>4</v>
      </c>
      <c r="R16" s="6">
        <v>3</v>
      </c>
      <c r="S16" s="6">
        <v>1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142</v>
      </c>
      <c r="C17" s="6">
        <v>121</v>
      </c>
      <c r="D17" s="6">
        <v>21</v>
      </c>
      <c r="E17" s="6">
        <v>142</v>
      </c>
      <c r="F17" s="6">
        <v>121</v>
      </c>
      <c r="G17" s="6">
        <v>21</v>
      </c>
      <c r="H17" s="6">
        <v>31</v>
      </c>
      <c r="I17" s="6">
        <v>24</v>
      </c>
      <c r="J17" s="6">
        <v>7</v>
      </c>
      <c r="K17" s="6">
        <v>33</v>
      </c>
      <c r="L17" s="6">
        <v>29</v>
      </c>
      <c r="M17" s="6">
        <v>4</v>
      </c>
      <c r="N17" s="6">
        <v>49</v>
      </c>
      <c r="O17" s="6">
        <v>43</v>
      </c>
      <c r="P17" s="6">
        <v>6</v>
      </c>
      <c r="Q17" s="6">
        <v>29</v>
      </c>
      <c r="R17" s="6">
        <v>25</v>
      </c>
      <c r="S17" s="6">
        <v>4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229</v>
      </c>
      <c r="C18" s="6">
        <v>144</v>
      </c>
      <c r="D18" s="6">
        <v>85</v>
      </c>
      <c r="E18" s="6">
        <v>229</v>
      </c>
      <c r="F18" s="6">
        <v>144</v>
      </c>
      <c r="G18" s="6">
        <v>85</v>
      </c>
      <c r="H18" s="6">
        <v>58</v>
      </c>
      <c r="I18" s="6">
        <v>42</v>
      </c>
      <c r="J18" s="6">
        <v>16</v>
      </c>
      <c r="K18" s="6">
        <v>58</v>
      </c>
      <c r="L18" s="6">
        <v>38</v>
      </c>
      <c r="M18" s="6">
        <v>20</v>
      </c>
      <c r="N18" s="6">
        <v>67</v>
      </c>
      <c r="O18" s="6">
        <v>38</v>
      </c>
      <c r="P18" s="6">
        <v>29</v>
      </c>
      <c r="Q18" s="6">
        <v>46</v>
      </c>
      <c r="R18" s="6">
        <v>26</v>
      </c>
      <c r="S18" s="6">
        <v>20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22</v>
      </c>
      <c r="C19" s="6">
        <v>20</v>
      </c>
      <c r="D19" s="6">
        <v>2</v>
      </c>
      <c r="E19" s="6">
        <v>22</v>
      </c>
      <c r="F19" s="6">
        <v>20</v>
      </c>
      <c r="G19" s="6">
        <v>2</v>
      </c>
      <c r="H19" s="6">
        <v>5</v>
      </c>
      <c r="I19" s="6">
        <v>5</v>
      </c>
      <c r="J19" s="6">
        <v>0</v>
      </c>
      <c r="K19" s="6">
        <v>10</v>
      </c>
      <c r="L19" s="6">
        <v>9</v>
      </c>
      <c r="M19" s="6">
        <v>1</v>
      </c>
      <c r="N19" s="6">
        <v>4</v>
      </c>
      <c r="O19" s="6">
        <v>3</v>
      </c>
      <c r="P19" s="6">
        <v>1</v>
      </c>
      <c r="Q19" s="6">
        <v>3</v>
      </c>
      <c r="R19" s="6">
        <v>3</v>
      </c>
      <c r="S19" s="6">
        <v>0</v>
      </c>
      <c r="T19" s="6">
        <v>0</v>
      </c>
      <c r="U19" s="6">
        <v>0</v>
      </c>
      <c r="V19" s="6">
        <v>0</v>
      </c>
    </row>
    <row r="20" spans="1:22" ht="12" customHeight="1" x14ac:dyDescent="0.15">
      <c r="A20" s="10" t="s">
        <v>6</v>
      </c>
      <c r="B20" s="6">
        <v>69</v>
      </c>
      <c r="C20" s="6">
        <v>39</v>
      </c>
      <c r="D20" s="6">
        <v>30</v>
      </c>
      <c r="E20" s="6">
        <v>69</v>
      </c>
      <c r="F20" s="6">
        <v>39</v>
      </c>
      <c r="G20" s="6">
        <v>30</v>
      </c>
      <c r="H20" s="6">
        <v>22</v>
      </c>
      <c r="I20" s="6">
        <v>9</v>
      </c>
      <c r="J20" s="6">
        <v>13</v>
      </c>
      <c r="K20" s="6">
        <v>19</v>
      </c>
      <c r="L20" s="6">
        <v>9</v>
      </c>
      <c r="M20" s="6">
        <v>10</v>
      </c>
      <c r="N20" s="6">
        <v>15</v>
      </c>
      <c r="O20" s="6">
        <v>11</v>
      </c>
      <c r="P20" s="6">
        <v>4</v>
      </c>
      <c r="Q20" s="6">
        <v>13</v>
      </c>
      <c r="R20" s="6">
        <v>10</v>
      </c>
      <c r="S20" s="6">
        <v>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875</v>
      </c>
      <c r="C21" s="6">
        <v>465</v>
      </c>
      <c r="D21" s="6">
        <v>410</v>
      </c>
      <c r="E21" s="6">
        <v>875</v>
      </c>
      <c r="F21" s="6">
        <v>465</v>
      </c>
      <c r="G21" s="6">
        <v>410</v>
      </c>
      <c r="H21" s="6">
        <v>274</v>
      </c>
      <c r="I21" s="6">
        <v>133</v>
      </c>
      <c r="J21" s="6">
        <v>141</v>
      </c>
      <c r="K21" s="6">
        <v>264</v>
      </c>
      <c r="L21" s="6">
        <v>142</v>
      </c>
      <c r="M21" s="6">
        <v>122</v>
      </c>
      <c r="N21" s="6">
        <v>233</v>
      </c>
      <c r="O21" s="6">
        <v>136</v>
      </c>
      <c r="P21" s="6">
        <v>97</v>
      </c>
      <c r="Q21" s="6">
        <v>104</v>
      </c>
      <c r="R21" s="6">
        <v>54</v>
      </c>
      <c r="S21" s="6">
        <v>50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45</v>
      </c>
      <c r="C23" s="6">
        <v>26</v>
      </c>
      <c r="D23" s="6">
        <v>19</v>
      </c>
      <c r="E23" s="6">
        <v>45</v>
      </c>
      <c r="F23" s="6">
        <v>26</v>
      </c>
      <c r="G23" s="6">
        <v>19</v>
      </c>
      <c r="H23" s="6">
        <v>14</v>
      </c>
      <c r="I23" s="6">
        <v>7</v>
      </c>
      <c r="J23" s="6">
        <v>7</v>
      </c>
      <c r="K23" s="6">
        <v>11</v>
      </c>
      <c r="L23" s="6">
        <v>7</v>
      </c>
      <c r="M23" s="6">
        <v>4</v>
      </c>
      <c r="N23" s="6">
        <v>11</v>
      </c>
      <c r="O23" s="6">
        <v>4</v>
      </c>
      <c r="P23" s="6">
        <v>7</v>
      </c>
      <c r="Q23" s="6">
        <v>9</v>
      </c>
      <c r="R23" s="6">
        <v>8</v>
      </c>
      <c r="S23" s="6">
        <v>1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124</v>
      </c>
      <c r="C25" s="6">
        <v>82</v>
      </c>
      <c r="D25" s="6">
        <v>42</v>
      </c>
      <c r="E25" s="6">
        <v>124</v>
      </c>
      <c r="F25" s="6">
        <v>82</v>
      </c>
      <c r="G25" s="6">
        <v>42</v>
      </c>
      <c r="H25" s="6">
        <v>37</v>
      </c>
      <c r="I25" s="6">
        <v>26</v>
      </c>
      <c r="J25" s="6">
        <v>11</v>
      </c>
      <c r="K25" s="6">
        <v>35</v>
      </c>
      <c r="L25" s="6">
        <v>22</v>
      </c>
      <c r="M25" s="6">
        <v>13</v>
      </c>
      <c r="N25" s="6">
        <v>18</v>
      </c>
      <c r="O25" s="6">
        <v>9</v>
      </c>
      <c r="P25" s="6">
        <v>9</v>
      </c>
      <c r="Q25" s="6">
        <v>34</v>
      </c>
      <c r="R25" s="6">
        <v>25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66</v>
      </c>
      <c r="C26" s="6">
        <v>48</v>
      </c>
      <c r="D26" s="6">
        <v>18</v>
      </c>
      <c r="E26" s="6">
        <v>66</v>
      </c>
      <c r="F26" s="6">
        <v>48</v>
      </c>
      <c r="G26" s="6">
        <v>18</v>
      </c>
      <c r="H26" s="6">
        <v>19</v>
      </c>
      <c r="I26" s="6">
        <v>13</v>
      </c>
      <c r="J26" s="6">
        <v>6</v>
      </c>
      <c r="K26" s="6">
        <v>21</v>
      </c>
      <c r="L26" s="6">
        <v>18</v>
      </c>
      <c r="M26" s="6">
        <v>3</v>
      </c>
      <c r="N26" s="6">
        <v>14</v>
      </c>
      <c r="O26" s="6">
        <v>9</v>
      </c>
      <c r="P26" s="6">
        <v>5</v>
      </c>
      <c r="Q26" s="6">
        <v>12</v>
      </c>
      <c r="R26" s="6">
        <v>8</v>
      </c>
      <c r="S26" s="6">
        <v>4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163</v>
      </c>
      <c r="C29" s="6">
        <v>107</v>
      </c>
      <c r="D29" s="6">
        <v>56</v>
      </c>
      <c r="E29" s="6">
        <v>163</v>
      </c>
      <c r="F29" s="6">
        <v>107</v>
      </c>
      <c r="G29" s="6">
        <v>56</v>
      </c>
      <c r="H29" s="6">
        <v>45</v>
      </c>
      <c r="I29" s="6">
        <v>27</v>
      </c>
      <c r="J29" s="6">
        <v>18</v>
      </c>
      <c r="K29" s="6">
        <v>42</v>
      </c>
      <c r="L29" s="6">
        <v>27</v>
      </c>
      <c r="M29" s="6">
        <v>15</v>
      </c>
      <c r="N29" s="6">
        <v>42</v>
      </c>
      <c r="O29" s="6">
        <v>33</v>
      </c>
      <c r="P29" s="6">
        <v>9</v>
      </c>
      <c r="Q29" s="6">
        <v>34</v>
      </c>
      <c r="R29" s="6">
        <v>20</v>
      </c>
      <c r="S29" s="6">
        <v>14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20</v>
      </c>
      <c r="C35" s="6">
        <v>13</v>
      </c>
      <c r="D35" s="6">
        <v>7</v>
      </c>
      <c r="E35" s="6">
        <v>20</v>
      </c>
      <c r="F35" s="6">
        <v>13</v>
      </c>
      <c r="G35" s="6">
        <v>7</v>
      </c>
      <c r="H35" s="6">
        <v>2</v>
      </c>
      <c r="I35" s="6">
        <v>1</v>
      </c>
      <c r="J35" s="6">
        <v>1</v>
      </c>
      <c r="K35" s="6">
        <v>7</v>
      </c>
      <c r="L35" s="6">
        <v>5</v>
      </c>
      <c r="M35" s="6">
        <v>2</v>
      </c>
      <c r="N35" s="6">
        <v>7</v>
      </c>
      <c r="O35" s="6">
        <v>3</v>
      </c>
      <c r="P35" s="6">
        <v>4</v>
      </c>
      <c r="Q35" s="6">
        <v>4</v>
      </c>
      <c r="R35" s="6">
        <v>4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25</v>
      </c>
      <c r="C47" s="6">
        <v>14</v>
      </c>
      <c r="D47" s="6">
        <v>11</v>
      </c>
      <c r="E47" s="6">
        <v>25</v>
      </c>
      <c r="F47" s="6">
        <v>14</v>
      </c>
      <c r="G47" s="6">
        <v>11</v>
      </c>
      <c r="H47" s="6">
        <v>5</v>
      </c>
      <c r="I47" s="6">
        <v>3</v>
      </c>
      <c r="J47" s="6">
        <v>2</v>
      </c>
      <c r="K47" s="6">
        <v>5</v>
      </c>
      <c r="L47" s="6">
        <v>2</v>
      </c>
      <c r="M47" s="6">
        <v>3</v>
      </c>
      <c r="N47" s="6">
        <v>6</v>
      </c>
      <c r="O47" s="6">
        <v>4</v>
      </c>
      <c r="P47" s="6">
        <v>2</v>
      </c>
      <c r="Q47" s="6">
        <v>9</v>
      </c>
      <c r="R47" s="6">
        <v>5</v>
      </c>
      <c r="S47" s="6">
        <v>4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43</v>
      </c>
      <c r="C48" s="6">
        <v>23</v>
      </c>
      <c r="D48" s="6">
        <v>20</v>
      </c>
      <c r="E48" s="6">
        <v>43</v>
      </c>
      <c r="F48" s="6">
        <v>23</v>
      </c>
      <c r="G48" s="6">
        <v>20</v>
      </c>
      <c r="H48" s="6">
        <v>12</v>
      </c>
      <c r="I48" s="6">
        <v>6</v>
      </c>
      <c r="J48" s="6">
        <v>6</v>
      </c>
      <c r="K48" s="6">
        <v>8</v>
      </c>
      <c r="L48" s="6">
        <v>2</v>
      </c>
      <c r="M48" s="6">
        <v>6</v>
      </c>
      <c r="N48" s="6">
        <v>12</v>
      </c>
      <c r="O48" s="6">
        <v>6</v>
      </c>
      <c r="P48" s="6">
        <v>6</v>
      </c>
      <c r="Q48" s="6">
        <v>11</v>
      </c>
      <c r="R48" s="6">
        <v>9</v>
      </c>
      <c r="S48" s="6">
        <v>2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</sheetData>
  <mergeCells count="5">
    <mergeCell ref="A3:A5"/>
    <mergeCell ref="B3:D4"/>
    <mergeCell ref="T3:V4"/>
    <mergeCell ref="E3:J3"/>
    <mergeCell ref="L3:R3"/>
  </mergeCells>
  <phoneticPr fontId="4"/>
  <printOptions horizontalCentered="1"/>
  <pageMargins left="0.89" right="0.92" top="0.59055118110236227" bottom="0.74" header="0.39370078740157483" footer="0.32"/>
  <pageSetup paperSize="9" scale="90" fitToWidth="0" fitToHeight="0" orientation="portrait" r:id="rId1"/>
  <headerFooter differentOddEven="1" scaleWithDoc="0"/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42-5</vt:lpstr>
      <vt:lpstr>'42-5'!Print_Area</vt:lpstr>
      <vt:lpstr>'42-5'!Print_Titles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2025-12-10T01:58:32Z</dcterms:created>
  <dcterms:modified xsi:type="dcterms:W3CDTF">2025-12-10T01:58:46Z</dcterms:modified>
</cp:coreProperties>
</file>