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D10A5CD1-75F9-4A3E-9F0D-F7A883C8C016}" xr6:coauthVersionLast="47" xr6:coauthVersionMax="47" xr10:uidLastSave="{00000000-0000-0000-0000-000000000000}"/>
  <bookViews>
    <workbookView xWindow="-120" yWindow="-120" windowWidth="29040" windowHeight="15720" xr2:uid="{00000000-000D-0000-FFFF-FFFF00000000}"/>
  </bookViews>
  <sheets>
    <sheet name="58-1" sheetId="1" r:id="rId1"/>
  </sheets>
  <definedNames>
    <definedName name="_xlnm.Print_Area" localSheetId="0">'58-1'!$A$1:$AA$75</definedName>
    <definedName name="_xlnm.Print_Titles" localSheetId="0">'58-1'!$1:$7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1" l="1"/>
  <c r="W15" i="1"/>
  <c r="V15" i="1"/>
  <c r="U15" i="1"/>
  <c r="T15" i="1"/>
  <c r="S15" i="1"/>
  <c r="R15" i="1"/>
  <c r="Q15" i="1"/>
  <c r="P15" i="1"/>
  <c r="O15" i="1"/>
  <c r="N15" i="1"/>
  <c r="M15" i="1"/>
  <c r="L15" i="1"/>
  <c r="K15" i="1"/>
  <c r="J15" i="1"/>
  <c r="I15" i="1"/>
  <c r="H15" i="1"/>
  <c r="G15" i="1"/>
  <c r="F15" i="1"/>
  <c r="E15" i="1"/>
  <c r="D15" i="1"/>
  <c r="C15" i="1"/>
  <c r="B15" i="1"/>
  <c r="Y15" i="1" l="1"/>
  <c r="Z15" i="1"/>
  <c r="AA15" i="1"/>
</calcChain>
</file>

<file path=xl/sharedStrings.xml><?xml version="1.0" encoding="utf-8"?>
<sst xmlns="http://schemas.openxmlformats.org/spreadsheetml/2006/main" count="127" uniqueCount="106">
  <si>
    <r>
      <t xml:space="preserve"> </t>
    </r>
    <r>
      <rPr>
        <sz val="10"/>
        <rFont val="ＭＳ 明朝"/>
        <family val="1"/>
        <charset val="128"/>
      </rPr>
      <t xml:space="preserve"> </t>
    </r>
    <r>
      <rPr>
        <sz val="10"/>
        <rFont val="ＭＳ 明朝"/>
        <family val="1"/>
        <charset val="128"/>
      </rPr>
      <t>1．計（国立＋公立＋私立）</t>
    </r>
    <phoneticPr fontId="3"/>
  </si>
  <si>
    <t>計</t>
  </si>
  <si>
    <t>Ａ</t>
  </si>
  <si>
    <t>Ｂ</t>
  </si>
  <si>
    <t>Ｃ</t>
  </si>
  <si>
    <t>Ｄ</t>
  </si>
  <si>
    <t>Ｅ</t>
  </si>
  <si>
    <t>Ｆ</t>
  </si>
  <si>
    <t>再掲</t>
  </si>
  <si>
    <t>高等学校
等進学者</t>
    <rPh sb="5" eb="6">
      <t>トウ</t>
    </rPh>
    <rPh sb="6" eb="9">
      <t>シンガクシャ</t>
    </rPh>
    <phoneticPr fontId="3"/>
  </si>
  <si>
    <t>専修学校</t>
  </si>
  <si>
    <t>公共職業能力</t>
  </si>
  <si>
    <t>就職者</t>
  </si>
  <si>
    <t>Ａ，Ｂ，Ｃ及びＤのうち</t>
  </si>
  <si>
    <t>高等学校</t>
  </si>
  <si>
    <t>区　　分</t>
  </si>
  <si>
    <t>（高等課程）</t>
  </si>
  <si>
    <t>（一般課程）</t>
  </si>
  <si>
    <t>開発施設等</t>
  </si>
  <si>
    <t>左記以外の者</t>
  </si>
  <si>
    <t>不詳・死亡</t>
    <phoneticPr fontId="3"/>
  </si>
  <si>
    <r>
      <t>(高等課程</t>
    </r>
    <r>
      <rPr>
        <sz val="10"/>
        <rFont val="ＭＳ 明朝"/>
        <family val="1"/>
        <charset val="128"/>
      </rPr>
      <t>)</t>
    </r>
    <phoneticPr fontId="3"/>
  </si>
  <si>
    <t>就職率</t>
  </si>
  <si>
    <t>進学者</t>
  </si>
  <si>
    <t>等入学者</t>
  </si>
  <si>
    <t>入学者</t>
  </si>
  <si>
    <t>Ａの
うち</t>
    <phoneticPr fontId="3"/>
  </si>
  <si>
    <t>Ｂの
うち</t>
    <phoneticPr fontId="3"/>
  </si>
  <si>
    <t>Ｃの
うち</t>
    <phoneticPr fontId="3"/>
  </si>
  <si>
    <t>Ｄの
うち</t>
    <phoneticPr fontId="3"/>
  </si>
  <si>
    <t>等進学率</t>
  </si>
  <si>
    <t>進学率</t>
  </si>
  <si>
    <t>男</t>
  </si>
  <si>
    <t>女</t>
  </si>
  <si>
    <t>（％）</t>
  </si>
  <si>
    <t>国立</t>
  </si>
  <si>
    <t>公立</t>
  </si>
  <si>
    <t>私立</t>
  </si>
  <si>
    <t>千葉市</t>
  </si>
  <si>
    <t xml:space="preserve">   中  央  区</t>
    <phoneticPr fontId="3"/>
  </si>
  <si>
    <t xml:space="preserve">   花 見 川区</t>
    <phoneticPr fontId="3"/>
  </si>
  <si>
    <t xml:space="preserve">   稲  毛  区</t>
    <phoneticPr fontId="3"/>
  </si>
  <si>
    <t xml:space="preserve">   若  葉  区</t>
    <phoneticPr fontId="3"/>
  </si>
  <si>
    <t xml:space="preserve">   緑  　  区</t>
    <phoneticPr fontId="3"/>
  </si>
  <si>
    <t xml:space="preserve">   美  浜  区</t>
    <phoneticPr fontId="3"/>
  </si>
  <si>
    <t>銚子市</t>
  </si>
  <si>
    <t>市川市</t>
  </si>
  <si>
    <t>船橋市</t>
  </si>
  <si>
    <t>館山市</t>
  </si>
  <si>
    <t>木更津市</t>
  </si>
  <si>
    <t>松戸市</t>
  </si>
  <si>
    <t>野田市</t>
  </si>
  <si>
    <t>茂原市</t>
  </si>
  <si>
    <t>成田市</t>
  </si>
  <si>
    <t>佐倉市</t>
  </si>
  <si>
    <t>東金市</t>
  </si>
  <si>
    <t>旭  市</t>
  </si>
  <si>
    <t>習志野市</t>
  </si>
  <si>
    <t>柏  市</t>
  </si>
  <si>
    <t>勝浦市</t>
  </si>
  <si>
    <t>市原市</t>
  </si>
  <si>
    <t>流山市</t>
  </si>
  <si>
    <t>八千代市</t>
  </si>
  <si>
    <t>我孫子市</t>
  </si>
  <si>
    <t>鴨川市</t>
  </si>
  <si>
    <t>鎌ケ谷市</t>
    <phoneticPr fontId="3"/>
  </si>
  <si>
    <t>君津市</t>
  </si>
  <si>
    <t>富津市</t>
  </si>
  <si>
    <t>浦安市</t>
  </si>
  <si>
    <t>四街道市</t>
  </si>
  <si>
    <t>袖ケ浦市</t>
    <phoneticPr fontId="3"/>
  </si>
  <si>
    <t>八街市</t>
  </si>
  <si>
    <t>印西市</t>
  </si>
  <si>
    <t>白井市</t>
  </si>
  <si>
    <t>富里市</t>
  </si>
  <si>
    <t>南房総市</t>
  </si>
  <si>
    <t>匝瑳市</t>
  </si>
  <si>
    <t>香取市</t>
  </si>
  <si>
    <t>山武市</t>
  </si>
  <si>
    <t>いすみ市</t>
  </si>
  <si>
    <t>大網白里市</t>
    <rPh sb="4" eb="5">
      <t>シ</t>
    </rPh>
    <phoneticPr fontId="3"/>
  </si>
  <si>
    <t>酒々井町</t>
  </si>
  <si>
    <t>栄  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</si>
  <si>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</si>
  <si>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</si>
  <si>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</si>
  <si>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</si>
  <si>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</si>
  <si>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</si>
  <si>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</si>
  <si>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</si>
  <si>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</si>
  <si>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</si>
  <si>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</si>
  <si>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</si>
  <si>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</si>
  <si>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</si>
  <si>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</si>
  <si>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58. 卒後:中学校 市町村別進路別卒業者数</t>
    <rPh sb="4" eb="5">
      <t>ソツ</t>
    </rPh>
    <rPh sb="5" eb="6">
      <t>ゴ</t>
    </rPh>
    <rPh sb="7" eb="10">
      <t>チュウガッコウ</t>
    </rPh>
    <phoneticPr fontId="3"/>
  </si>
  <si>
    <t>Ａのうち他県への進学者</t>
    <phoneticPr fontId="3"/>
  </si>
  <si>
    <t>※平成30年度から,臨時労働者及び雇用契約期間が一年以上かつフルタイム勤務相当でない者は,左記以外の者に含めた。</t>
    <phoneticPr fontId="3"/>
  </si>
  <si>
    <t>※</t>
  </si>
  <si>
    <t>平成30年度</t>
  </si>
  <si>
    <t>令和元年度</t>
  </si>
  <si>
    <t xml:space="preserve"> （左記Ａ～Ｄを
       除く）</t>
    <phoneticPr fontId="3"/>
  </si>
  <si>
    <t>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</si>
</sst>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_ * #,##0.0_ ;_ * \-#,##0.0_ ;_ * &quot;-&quot;?_ ;_ @_ "/>
    <numFmt numFmtId="177" formatCode="#,##0;\-#,##0;&quot;-&quot;"/>
    <numFmt numFmtId="178" formatCode="_(* #,##0_);_(* \(#,##0\);_(* &quot;-&quot;_);_(@_)"/>
    <numFmt numFmtId="179" formatCode="_(* #,##0.00_);_(* \(#,##0.00\);_(* &quot;-&quot;??_);_(@_)"/>
    <numFmt numFmtId="180" formatCode="[$-411]g/&quot;標&quot;&quot;準&quot;"/>
    <numFmt numFmtId="181" formatCode="&quot;｣&quot;#,##0;[Red]\-&quot;｣&quot;#,##0"/>
    <numFmt numFmtId="182" formatCode="_ &quot;SFr.&quot;* #,##0.00_ ;_ &quot;SFr.&quot;* \-#,##0.00_ ;_ &quot;SFr.&quot;* &quot;-&quot;??_ ;_ @_ "/>
  </numFmts>
  <fonts count="21" x14ac:knownFonts="1">
    <font>
      <sz val="10"/>
      <name val="ＭＳ 明朝"/>
      <family val="1"/>
      <charset val="128"/>
    </font>
    <font>
      <sz val="10"/>
      <name val="ＭＳ 明朝"/>
      <family val="1"/>
      <charset val="128"/>
    </font>
    <font>
      <sz val="14"/>
      <name val="ＭＳ ゴシック"/>
      <family val="3"/>
      <charset val="128"/>
    </font>
    <font>
      <sz val="6"/>
      <name val="ＭＳ 明朝"/>
      <family val="1"/>
      <charset val="128"/>
    </font>
    <font>
      <sz val="10"/>
      <name val="ＭＳ ゴシック"/>
      <family val="3"/>
      <charset val="128"/>
    </font>
    <font>
      <b/>
      <sz val="11"/>
      <name val="ＭＳ Ｐゴシック"/>
      <family val="3"/>
      <charset val="128"/>
    </font>
    <font>
      <sz val="8"/>
      <name val="ＭＳ 明朝"/>
      <family val="1"/>
      <charset val="128"/>
    </font>
    <font>
      <sz val="10.5"/>
      <name val="ＭＳ 明朝"/>
      <family val="1"/>
      <charset val="128"/>
    </font>
    <font>
      <sz val="10.5"/>
      <name val="ＭＳ ゴシック"/>
      <family val="3"/>
      <charset val="128"/>
    </font>
    <font>
      <sz val="11"/>
      <name val="ＭＳ Ｐゴシック"/>
      <family val="3"/>
      <charset val="128"/>
    </font>
    <font>
      <sz val="9"/>
      <name val="ＭＳ 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22">
    <xf numFmtId="0" fontId="0" fillId="0" borderId="0">
      <alignment vertical="center"/>
    </xf>
    <xf numFmtId="9" fontId="9" fillId="0" borderId="0" applyFont="0" applyFill="0" applyBorder="0" applyAlignment="0" applyProtection="0"/>
    <xf numFmtId="0" fontId="9" fillId="0" borderId="0">
      <alignment vertical="center"/>
    </xf>
    <xf numFmtId="177" fontId="11" fillId="0" borderId="0" applyFill="0" applyBorder="0" applyAlignment="0"/>
    <xf numFmtId="178" fontId="12" fillId="0" borderId="0" applyFont="0" applyFill="0" applyBorder="0" applyAlignment="0" applyProtection="0"/>
    <xf numFmtId="179" fontId="12" fillId="0" borderId="0" applyFont="0" applyFill="0" applyBorder="0" applyAlignment="0" applyProtection="0"/>
    <xf numFmtId="180" fontId="9" fillId="0" borderId="0" applyFont="0" applyFill="0" applyBorder="0" applyAlignment="0" applyProtection="0"/>
    <xf numFmtId="181" fontId="9" fillId="0" borderId="0" applyFont="0" applyFill="0" applyBorder="0" applyAlignment="0" applyProtection="0"/>
    <xf numFmtId="0" fontId="13" fillId="0" borderId="0">
      <alignment horizontal="left"/>
    </xf>
    <xf numFmtId="38" fontId="14" fillId="2" borderId="0" applyNumberFormat="0" applyBorder="0" applyAlignment="0" applyProtection="0"/>
    <xf numFmtId="0" fontId="15" fillId="0" borderId="16" applyNumberFormat="0" applyAlignment="0" applyProtection="0">
      <alignment horizontal="left" vertical="center"/>
    </xf>
    <xf numFmtId="0" fontId="15" fillId="0" borderId="7">
      <alignment horizontal="left" vertical="center"/>
    </xf>
    <xf numFmtId="10" fontId="14" fillId="3" borderId="14" applyNumberFormat="0" applyBorder="0" applyAlignment="0" applyProtection="0"/>
    <xf numFmtId="182" fontId="1" fillId="0" borderId="0"/>
    <xf numFmtId="0" fontId="12" fillId="0" borderId="0"/>
    <xf numFmtId="10" fontId="12" fillId="0" borderId="0" applyFont="0" applyFill="0" applyBorder="0" applyAlignment="0" applyProtection="0"/>
    <xf numFmtId="4" fontId="13" fillId="0" borderId="0">
      <alignment horizontal="right"/>
    </xf>
    <xf numFmtId="4" fontId="16" fillId="0" borderId="0">
      <alignment horizontal="right"/>
    </xf>
    <xf numFmtId="0" fontId="17" fillId="0" borderId="0">
      <alignment horizontal="left"/>
    </xf>
    <xf numFmtId="0" fontId="18" fillId="0" borderId="0"/>
    <xf numFmtId="0" fontId="19" fillId="0" borderId="0">
      <alignment horizontal="center"/>
    </xf>
    <xf numFmtId="0" fontId="20" fillId="0" borderId="0">
      <alignment vertical="center"/>
    </xf>
  </cellStyleXfs>
  <cellXfs count="67">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1" fillId="0" borderId="1" xfId="0" applyFont="1" applyBorder="1">
      <alignment vertical="center"/>
    </xf>
    <xf numFmtId="0" fontId="5" fillId="0" borderId="0" xfId="0" applyFont="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Continuous" vertical="center"/>
    </xf>
    <xf numFmtId="0" fontId="1" fillId="0" borderId="5" xfId="0" applyFont="1" applyBorder="1" applyAlignment="1">
      <alignment horizontal="centerContinuous" vertical="center"/>
    </xf>
    <xf numFmtId="0" fontId="1" fillId="0" borderId="6" xfId="0" applyFont="1" applyBorder="1" applyAlignment="1">
      <alignment horizontal="centerContinuous" vertical="center"/>
    </xf>
    <xf numFmtId="0" fontId="1" fillId="0" borderId="7" xfId="0" applyFont="1" applyBorder="1" applyAlignment="1">
      <alignment horizontal="centerContinuous" vertical="center"/>
    </xf>
    <xf numFmtId="0" fontId="1" fillId="0" borderId="8" xfId="0" applyFont="1" applyBorder="1" applyAlignment="1">
      <alignment horizontal="centerContinuous" vertical="center"/>
    </xf>
    <xf numFmtId="0" fontId="1" fillId="0" borderId="9" xfId="0" applyFont="1" applyBorder="1" applyAlignment="1">
      <alignment horizontal="center" vertical="center"/>
    </xf>
    <xf numFmtId="0" fontId="1" fillId="0" borderId="10" xfId="0" applyFont="1" applyBorder="1" applyAlignment="1">
      <alignment horizontal="centerContinuous" vertical="center"/>
    </xf>
    <xf numFmtId="0" fontId="1" fillId="0" borderId="11" xfId="0" applyFont="1" applyBorder="1" applyAlignment="1">
      <alignment horizontal="centerContinuous" vertical="center"/>
    </xf>
    <xf numFmtId="0" fontId="1" fillId="0" borderId="10" xfId="0" applyFont="1" applyBorder="1">
      <alignment vertical="center"/>
    </xf>
    <xf numFmtId="0" fontId="1" fillId="0" borderId="11" xfId="0" applyFont="1" applyBorder="1">
      <alignment vertical="center"/>
    </xf>
    <xf numFmtId="0" fontId="1" fillId="0" borderId="1" xfId="0" applyFont="1" applyBorder="1" applyAlignment="1">
      <alignment horizontal="left" vertical="center"/>
    </xf>
    <xf numFmtId="0" fontId="1" fillId="0" borderId="12" xfId="0" applyFont="1" applyBorder="1">
      <alignment vertical="center"/>
    </xf>
    <xf numFmtId="0" fontId="1" fillId="0" borderId="13" xfId="0" applyFont="1" applyBorder="1">
      <alignment vertical="center"/>
    </xf>
    <xf numFmtId="0" fontId="1" fillId="0" borderId="15" xfId="0" applyFont="1" applyBorder="1" applyAlignment="1">
      <alignment horizontal="center" vertical="center"/>
    </xf>
    <xf numFmtId="0" fontId="7" fillId="0" borderId="2" xfId="0" applyFont="1" applyBorder="1" applyAlignment="1">
      <alignment horizontal="distributed" vertical="center"/>
    </xf>
    <xf numFmtId="41" fontId="0" fillId="0" borderId="0" xfId="0" applyNumberFormat="1" applyAlignment="1">
      <alignment horizontal="right" vertical="center"/>
    </xf>
    <xf numFmtId="176" fontId="0" fillId="0" borderId="0" xfId="0" applyNumberFormat="1" applyAlignment="1">
      <alignment horizontal="right" vertical="center"/>
    </xf>
    <xf numFmtId="0" fontId="8" fillId="0" borderId="9" xfId="0" applyFont="1" applyBorder="1" applyAlignment="1">
      <alignment horizontal="distributed" vertical="center"/>
    </xf>
    <xf numFmtId="41" fontId="4" fillId="0" borderId="0" xfId="0" applyNumberFormat="1" applyFont="1" applyAlignment="1">
      <alignment horizontal="right" vertical="center"/>
    </xf>
    <xf numFmtId="176" fontId="4" fillId="0" borderId="0" xfId="0" applyNumberFormat="1" applyFont="1" applyAlignment="1">
      <alignment horizontal="right" vertical="center"/>
    </xf>
    <xf numFmtId="0" fontId="7" fillId="0" borderId="9" xfId="0" applyFont="1" applyBorder="1" applyAlignment="1" applyProtection="1">
      <alignment horizontal="distributed" vertical="center"/>
      <protection hidden="1"/>
    </xf>
    <xf numFmtId="0" fontId="7" fillId="0" borderId="9" xfId="0" applyFont="1" applyBorder="1" applyAlignment="1">
      <alignment horizontal="distributed" vertical="center"/>
    </xf>
    <xf numFmtId="176" fontId="0" fillId="0" borderId="0" xfId="1" applyNumberFormat="1" applyFont="1" applyFill="1" applyBorder="1" applyAlignment="1">
      <alignment horizontal="right" vertical="center"/>
    </xf>
    <xf numFmtId="0" fontId="7" fillId="0" borderId="9" xfId="0" applyFont="1" applyBorder="1" applyAlignment="1">
      <alignment horizontal="right" vertical="center"/>
    </xf>
    <xf numFmtId="0" fontId="7" fillId="0" borderId="15" xfId="0" applyFont="1" applyBorder="1" applyAlignment="1">
      <alignment horizontal="distributed" vertical="center"/>
    </xf>
    <xf numFmtId="41" fontId="0" fillId="0" borderId="12" xfId="0" applyNumberFormat="1" applyBorder="1" applyAlignment="1">
      <alignment horizontal="right" vertical="center"/>
    </xf>
    <xf numFmtId="41" fontId="0" fillId="0" borderId="1" xfId="0" applyNumberFormat="1" applyBorder="1" applyAlignment="1">
      <alignment horizontal="right" vertical="center"/>
    </xf>
    <xf numFmtId="176" fontId="0" fillId="0" borderId="1" xfId="0" applyNumberFormat="1" applyBorder="1" applyAlignment="1">
      <alignment horizontal="right" vertical="center"/>
    </xf>
    <xf numFmtId="0" fontId="0" fillId="0" borderId="0" xfId="0" applyAlignment="1">
      <alignment horizontal="distributed" vertical="center"/>
    </xf>
    <xf numFmtId="0" fontId="0" fillId="0" borderId="0" xfId="0" applyAlignment="1">
      <alignment horizontal="distributed"/>
    </xf>
    <xf numFmtId="41" fontId="10" fillId="0" borderId="0" xfId="0" applyNumberFormat="1" applyFont="1" applyAlignment="1">
      <alignment horizontal="right" vertical="center"/>
    </xf>
    <xf numFmtId="0" fontId="1" fillId="0" borderId="13" xfId="0" applyFont="1" applyBorder="1" applyAlignment="1">
      <alignment horizontal="center" vertical="center"/>
    </xf>
    <xf numFmtId="0" fontId="0" fillId="0" borderId="1" xfId="0" applyBorder="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0" fillId="0" borderId="10" xfId="0"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0" fillId="0" borderId="14" xfId="0" applyBorder="1" applyAlignment="1">
      <alignment horizontal="center" vertical="center" wrapText="1"/>
    </xf>
    <xf numFmtId="0" fontId="1" fillId="0" borderId="14" xfId="0" applyFont="1" applyBorder="1" applyAlignment="1">
      <alignment horizontal="center" vertical="center"/>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15" xfId="0" applyBorder="1" applyAlignment="1">
      <alignment horizontal="center" vertical="center" wrapText="1"/>
    </xf>
    <xf numFmtId="0" fontId="6" fillId="0" borderId="4" xfId="0" applyFont="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cellXfs>
  <cellStyles count="22">
    <cellStyle name="Calc Currency (0)" xfId="3" xr:uid="{00000000-0005-0000-0000-000000000000}"/>
    <cellStyle name="Comma [0]_Full Year FY96" xfId="4" xr:uid="{00000000-0005-0000-0000-000001000000}"/>
    <cellStyle name="Comma_Full Year FY96" xfId="5" xr:uid="{00000000-0005-0000-0000-000002000000}"/>
    <cellStyle name="Currency [0]_CCOCPX" xfId="6" xr:uid="{00000000-0005-0000-0000-000003000000}"/>
    <cellStyle name="Currency_CCOCPX" xfId="7" xr:uid="{00000000-0005-0000-0000-000004000000}"/>
    <cellStyle name="entry" xfId="8" xr:uid="{00000000-0005-0000-0000-000005000000}"/>
    <cellStyle name="Grey" xfId="9" xr:uid="{00000000-0005-0000-0000-000006000000}"/>
    <cellStyle name="Header1" xfId="10" xr:uid="{00000000-0005-0000-0000-000007000000}"/>
    <cellStyle name="Header2" xfId="11" xr:uid="{00000000-0005-0000-0000-000008000000}"/>
    <cellStyle name="Input [yellow]" xfId="12" xr:uid="{00000000-0005-0000-0000-000009000000}"/>
    <cellStyle name="Normal - Style1" xfId="13" xr:uid="{00000000-0005-0000-0000-00000A000000}"/>
    <cellStyle name="Normal_#18-Internet" xfId="14" xr:uid="{00000000-0005-0000-0000-00000B000000}"/>
    <cellStyle name="Percent [2]" xfId="15" xr:uid="{00000000-0005-0000-0000-00000C000000}"/>
    <cellStyle name="price" xfId="16" xr:uid="{00000000-0005-0000-0000-00000D000000}"/>
    <cellStyle name="revised" xfId="17" xr:uid="{00000000-0005-0000-0000-00000E000000}"/>
    <cellStyle name="section" xfId="18" xr:uid="{00000000-0005-0000-0000-00000F000000}"/>
    <cellStyle name="subhead" xfId="19" xr:uid="{00000000-0005-0000-0000-000010000000}"/>
    <cellStyle name="title" xfId="20" xr:uid="{00000000-0005-0000-0000-000011000000}"/>
    <cellStyle name="センター" xfId="21" xr:uid="{00000000-0005-0000-0000-000012000000}"/>
    <cellStyle name="パーセント" xfId="1" builtinId="5"/>
    <cellStyle name="標準" xfId="0" builtinId="0"/>
    <cellStyle name="標準 2" xfId="2" xr:uid="{00000000-0005-0000-0000-000015000000}"/>
  </cellStyles>
  <dxfs count="0"/>
  <tableStyles count="0" defaultTableStyle="TableStyleMedium9" defaultPivotStyle="PivotStyleLight16"/>
  <colors>
    <mruColors>
      <color rgb="FFFF9966"/>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3"/>
  </sheetPr>
  <dimension ref="A1:AA75"/>
  <sheetViews>
    <sheetView tabSelected="1" zoomScaleNormal="100" zoomScaleSheetLayoutView="100" workbookViewId="0"/>
  </sheetViews>
  <sheetFormatPr defaultColWidth="10.7109375" defaultRowHeight="12" x14ac:dyDescent="0.15"/>
  <cols>
    <col min="1" max="1" width="15.7109375" customWidth="1"/>
    <col min="2" max="2" width="11.42578125" customWidth="1"/>
    <col min="3" max="4" width="10.7109375" customWidth="1"/>
    <col min="5" max="6" width="9.85546875" bestFit="1" customWidth="1"/>
    <col min="7" max="11" width="6.140625" bestFit="1" customWidth="1"/>
    <col min="12" max="12" width="5.140625" bestFit="1" customWidth="1"/>
    <col min="13" max="16" width="7.7109375" customWidth="1"/>
    <col min="17" max="18" width="5.7109375" customWidth="1"/>
    <col min="19" max="19" width="9.7109375" customWidth="1"/>
    <col min="20" max="20" width="5.7109375" bestFit="1" customWidth="1"/>
    <col min="21" max="24" width="5.42578125" customWidth="1"/>
    <col min="25" max="25" width="9.5703125" customWidth="1"/>
    <col min="26" max="26" width="11" customWidth="1"/>
    <col min="27" max="27" width="7.28515625" customWidth="1"/>
  </cols>
  <sheetData>
    <row r="1" spans="1:27" s="2" customFormat="1" ht="17.25" x14ac:dyDescent="0.15">
      <c r="A1" s="1" t="s">
        <v>98</v>
      </c>
      <c r="B1" s="1"/>
      <c r="C1" s="1"/>
      <c r="D1" s="1"/>
      <c r="E1" s="1"/>
      <c r="F1" s="1"/>
      <c r="G1" s="1"/>
      <c r="H1" s="1"/>
      <c r="I1" s="1"/>
      <c r="J1" s="1"/>
      <c r="K1" s="1"/>
      <c r="L1" s="1"/>
      <c r="M1" s="1"/>
      <c r="N1" s="1"/>
      <c r="O1" s="1"/>
      <c r="P1" s="1"/>
      <c r="Q1" s="1"/>
      <c r="R1" s="1"/>
      <c r="S1" s="1"/>
      <c r="T1" s="1"/>
      <c r="U1" s="1"/>
      <c r="V1" s="1"/>
      <c r="W1" s="1"/>
      <c r="X1" s="1"/>
      <c r="Y1" s="1"/>
    </row>
    <row r="2" spans="1:27" ht="13.5" x14ac:dyDescent="0.15">
      <c r="A2" s="38" t="s">
        <v>0</v>
      </c>
      <c r="B2" s="3"/>
      <c r="C2" s="3"/>
      <c r="D2" s="3"/>
      <c r="E2" s="3"/>
      <c r="F2" s="4"/>
      <c r="G2" s="4"/>
      <c r="H2" s="4"/>
      <c r="I2" s="4"/>
      <c r="J2" s="4"/>
      <c r="K2" s="4"/>
      <c r="L2" s="4"/>
      <c r="M2" s="4"/>
      <c r="N2" s="4"/>
      <c r="O2" s="4"/>
      <c r="P2" s="4"/>
      <c r="Q2" s="4"/>
      <c r="R2" s="4"/>
      <c r="S2" s="4"/>
      <c r="T2" s="4"/>
      <c r="U2" s="4"/>
      <c r="V2" s="4"/>
      <c r="W2" s="4"/>
      <c r="X2" s="4"/>
      <c r="Y2" s="4"/>
      <c r="Z2" s="4"/>
      <c r="AA2" s="4"/>
    </row>
    <row r="3" spans="1:27" ht="14.25" customHeight="1" x14ac:dyDescent="0.15">
      <c r="A3" s="5"/>
      <c r="B3" s="54" t="s">
        <v>1</v>
      </c>
      <c r="C3" s="55"/>
      <c r="D3" s="56"/>
      <c r="E3" s="6" t="s">
        <v>2</v>
      </c>
      <c r="F3" s="7"/>
      <c r="G3" s="6" t="s">
        <v>3</v>
      </c>
      <c r="H3" s="7"/>
      <c r="I3" s="6" t="s">
        <v>4</v>
      </c>
      <c r="J3" s="7"/>
      <c r="K3" s="6" t="s">
        <v>5</v>
      </c>
      <c r="L3" s="7"/>
      <c r="M3" s="6" t="s">
        <v>6</v>
      </c>
      <c r="N3" s="7"/>
      <c r="O3" s="54" t="s">
        <v>7</v>
      </c>
      <c r="P3" s="56"/>
      <c r="Q3" s="58" t="s">
        <v>105</v>
      </c>
      <c r="R3" s="59"/>
      <c r="S3" s="8" t="s">
        <v>8</v>
      </c>
      <c r="T3" s="9"/>
      <c r="U3" s="9"/>
      <c r="V3" s="9"/>
      <c r="W3" s="9"/>
      <c r="X3" s="10"/>
      <c r="Y3" s="5"/>
      <c r="Z3" s="5"/>
      <c r="AA3" s="5"/>
    </row>
    <row r="4" spans="1:27" ht="12" customHeight="1" x14ac:dyDescent="0.15">
      <c r="A4" s="11"/>
      <c r="B4" s="39"/>
      <c r="C4" s="57"/>
      <c r="D4" s="40"/>
      <c r="E4" s="60" t="s">
        <v>9</v>
      </c>
      <c r="F4" s="40"/>
      <c r="G4" s="61" t="s">
        <v>10</v>
      </c>
      <c r="H4" s="62"/>
      <c r="I4" s="61" t="s">
        <v>10</v>
      </c>
      <c r="J4" s="62"/>
      <c r="K4" s="61" t="s">
        <v>11</v>
      </c>
      <c r="L4" s="62"/>
      <c r="M4" s="12" t="s">
        <v>12</v>
      </c>
      <c r="N4" s="13"/>
      <c r="O4" s="39"/>
      <c r="P4" s="40"/>
      <c r="Q4" s="14"/>
      <c r="R4" s="15"/>
      <c r="S4" s="50" t="s">
        <v>99</v>
      </c>
      <c r="T4" s="54" t="s">
        <v>13</v>
      </c>
      <c r="U4" s="55"/>
      <c r="V4" s="55"/>
      <c r="W4" s="55"/>
      <c r="X4" s="56"/>
      <c r="Y4" s="11" t="s">
        <v>14</v>
      </c>
      <c r="Z4" s="11" t="s">
        <v>10</v>
      </c>
      <c r="AA4" s="11"/>
    </row>
    <row r="5" spans="1:27" ht="15" customHeight="1" x14ac:dyDescent="0.15">
      <c r="A5" s="11" t="s">
        <v>15</v>
      </c>
      <c r="B5" s="39"/>
      <c r="C5" s="57"/>
      <c r="D5" s="40"/>
      <c r="E5" s="39"/>
      <c r="F5" s="40"/>
      <c r="G5" s="61" t="s">
        <v>16</v>
      </c>
      <c r="H5" s="62"/>
      <c r="I5" s="61" t="s">
        <v>17</v>
      </c>
      <c r="J5" s="62"/>
      <c r="K5" s="61" t="s">
        <v>18</v>
      </c>
      <c r="L5" s="62"/>
      <c r="M5" s="63" t="s">
        <v>104</v>
      </c>
      <c r="N5" s="64"/>
      <c r="O5" s="39" t="s">
        <v>19</v>
      </c>
      <c r="P5" s="40"/>
      <c r="Q5" s="41" t="s">
        <v>20</v>
      </c>
      <c r="R5" s="40"/>
      <c r="S5" s="51"/>
      <c r="T5" s="42" t="s">
        <v>12</v>
      </c>
      <c r="U5" s="43"/>
      <c r="V5" s="43"/>
      <c r="W5" s="43"/>
      <c r="X5" s="44"/>
      <c r="Y5" s="11"/>
      <c r="Z5" s="11" t="s">
        <v>21</v>
      </c>
      <c r="AA5" s="11" t="s">
        <v>22</v>
      </c>
    </row>
    <row r="6" spans="1:27" ht="10.5" customHeight="1" x14ac:dyDescent="0.15">
      <c r="A6" s="11"/>
      <c r="B6" s="42"/>
      <c r="C6" s="43"/>
      <c r="D6" s="44"/>
      <c r="E6" s="42"/>
      <c r="F6" s="44"/>
      <c r="G6" s="45" t="s">
        <v>23</v>
      </c>
      <c r="H6" s="46"/>
      <c r="I6" s="45" t="s">
        <v>24</v>
      </c>
      <c r="J6" s="46"/>
      <c r="K6" s="45" t="s">
        <v>25</v>
      </c>
      <c r="L6" s="46"/>
      <c r="M6" s="65"/>
      <c r="N6" s="66"/>
      <c r="O6" s="16"/>
      <c r="P6" s="37" t="s">
        <v>101</v>
      </c>
      <c r="Q6" s="17"/>
      <c r="R6" s="18"/>
      <c r="S6" s="51"/>
      <c r="T6" s="39" t="s">
        <v>1</v>
      </c>
      <c r="U6" s="47" t="s">
        <v>26</v>
      </c>
      <c r="V6" s="47" t="s">
        <v>27</v>
      </c>
      <c r="W6" s="47" t="s">
        <v>28</v>
      </c>
      <c r="X6" s="49" t="s">
        <v>29</v>
      </c>
      <c r="Y6" s="11" t="s">
        <v>30</v>
      </c>
      <c r="Z6" s="11" t="s">
        <v>31</v>
      </c>
      <c r="AA6" s="11"/>
    </row>
    <row r="7" spans="1:27" ht="16.5" customHeight="1" x14ac:dyDescent="0.15">
      <c r="A7" s="19"/>
      <c r="B7" s="19" t="s">
        <v>1</v>
      </c>
      <c r="C7" s="19" t="s">
        <v>32</v>
      </c>
      <c r="D7" s="19" t="s">
        <v>33</v>
      </c>
      <c r="E7" s="19" t="s">
        <v>32</v>
      </c>
      <c r="F7" s="19" t="s">
        <v>33</v>
      </c>
      <c r="G7" s="19" t="s">
        <v>32</v>
      </c>
      <c r="H7" s="19" t="s">
        <v>33</v>
      </c>
      <c r="I7" s="19" t="s">
        <v>32</v>
      </c>
      <c r="J7" s="19" t="s">
        <v>33</v>
      </c>
      <c r="K7" s="19" t="s">
        <v>32</v>
      </c>
      <c r="L7" s="19" t="s">
        <v>33</v>
      </c>
      <c r="M7" s="19" t="s">
        <v>32</v>
      </c>
      <c r="N7" s="19" t="s">
        <v>33</v>
      </c>
      <c r="O7" s="19" t="s">
        <v>32</v>
      </c>
      <c r="P7" s="19" t="s">
        <v>33</v>
      </c>
      <c r="Q7" s="19" t="s">
        <v>32</v>
      </c>
      <c r="R7" s="19" t="s">
        <v>33</v>
      </c>
      <c r="S7" s="52"/>
      <c r="T7" s="42"/>
      <c r="U7" s="48"/>
      <c r="V7" s="48"/>
      <c r="W7" s="48"/>
      <c r="X7" s="44"/>
      <c r="Y7" s="19" t="s">
        <v>34</v>
      </c>
      <c r="Z7" s="19" t="s">
        <v>34</v>
      </c>
      <c r="AA7" s="19" t="s">
        <v>34</v>
      </c>
    </row>
    <row r="8" spans="1:27" ht="12.75" customHeight="1" x14ac:dyDescent="0.15">
      <c r="A8" s="20" t="s">
        <v>102</v>
      </c>
      <c r="B8" s="21">
        <v>54798</v>
      </c>
      <c r="C8" s="21">
        <v>27991</v>
      </c>
      <c r="D8" s="21">
        <v>26807</v>
      </c>
      <c r="E8" s="21">
        <v>27615</v>
      </c>
      <c r="F8" s="21">
        <v>26555</v>
      </c>
      <c r="G8" s="21">
        <v>31</v>
      </c>
      <c r="H8" s="21">
        <v>40</v>
      </c>
      <c r="I8" s="21">
        <v>17</v>
      </c>
      <c r="J8" s="21">
        <v>15</v>
      </c>
      <c r="K8" s="21">
        <v>19</v>
      </c>
      <c r="L8" s="21">
        <v>1</v>
      </c>
      <c r="M8" s="21">
        <v>73</v>
      </c>
      <c r="N8" s="21">
        <v>13</v>
      </c>
      <c r="O8" s="21">
        <v>236</v>
      </c>
      <c r="P8" s="21">
        <v>183</v>
      </c>
      <c r="Q8" s="21">
        <v>0</v>
      </c>
      <c r="R8" s="21">
        <v>0</v>
      </c>
      <c r="S8" s="21">
        <v>3572</v>
      </c>
      <c r="T8" s="21">
        <v>10</v>
      </c>
      <c r="U8" s="21">
        <v>10</v>
      </c>
      <c r="V8" s="21">
        <v>0</v>
      </c>
      <c r="W8" s="21">
        <v>0</v>
      </c>
      <c r="X8" s="21">
        <v>0</v>
      </c>
      <c r="Y8" s="22">
        <v>98.853972772728895</v>
      </c>
      <c r="Z8" s="22">
        <v>0.129566772509946</v>
      </c>
      <c r="AA8" s="22">
        <v>0.175188875506405</v>
      </c>
    </row>
    <row r="9" spans="1:27" s="2" customFormat="1" ht="12.75" customHeight="1" x14ac:dyDescent="0.15">
      <c r="A9" s="23" t="s">
        <v>103</v>
      </c>
      <c r="B9" s="24">
        <v>53790</v>
      </c>
      <c r="C9" s="24">
        <v>27509</v>
      </c>
      <c r="D9" s="24">
        <v>26281</v>
      </c>
      <c r="E9" s="24">
        <v>27153</v>
      </c>
      <c r="F9" s="24">
        <v>26009</v>
      </c>
      <c r="G9" s="24">
        <v>53</v>
      </c>
      <c r="H9" s="24">
        <v>47</v>
      </c>
      <c r="I9" s="24">
        <v>9</v>
      </c>
      <c r="J9" s="24">
        <v>19</v>
      </c>
      <c r="K9" s="24">
        <v>23</v>
      </c>
      <c r="L9" s="24">
        <v>2</v>
      </c>
      <c r="M9" s="24">
        <v>53</v>
      </c>
      <c r="N9" s="24">
        <v>17</v>
      </c>
      <c r="O9" s="24">
        <v>217</v>
      </c>
      <c r="P9" s="24">
        <v>186</v>
      </c>
      <c r="Q9" s="24">
        <v>1</v>
      </c>
      <c r="R9" s="24">
        <v>1</v>
      </c>
      <c r="S9" s="24">
        <v>3638</v>
      </c>
      <c r="T9" s="24">
        <v>6</v>
      </c>
      <c r="U9" s="24">
        <v>6</v>
      </c>
      <c r="V9" s="24">
        <v>0</v>
      </c>
      <c r="W9" s="24">
        <v>0</v>
      </c>
      <c r="X9" s="24">
        <v>0</v>
      </c>
      <c r="Y9" s="25">
        <v>98.832496746607205</v>
      </c>
      <c r="Z9" s="25">
        <v>0.185908161368284</v>
      </c>
      <c r="AA9" s="25">
        <v>0.141290202639896</v>
      </c>
    </row>
    <row r="10" spans="1:27" ht="7.5" customHeight="1" x14ac:dyDescent="0.15">
      <c r="A10" s="26"/>
      <c r="B10" s="21"/>
      <c r="C10" s="21"/>
      <c r="D10" s="21"/>
      <c r="E10" s="21"/>
      <c r="F10" s="21"/>
      <c r="G10" s="21"/>
      <c r="H10" s="21"/>
      <c r="I10" s="21"/>
      <c r="J10" s="21"/>
      <c r="K10" s="21"/>
      <c r="L10" s="21"/>
      <c r="M10" s="21"/>
      <c r="N10" s="21"/>
      <c r="O10" s="21"/>
      <c r="P10" s="21"/>
      <c r="Q10" s="21"/>
      <c r="R10" s="21"/>
      <c r="S10" s="21"/>
      <c r="T10" s="21"/>
      <c r="U10" s="21"/>
      <c r="V10" s="21"/>
      <c r="W10" s="21"/>
      <c r="X10" s="21"/>
      <c r="Y10" s="22"/>
      <c r="Z10" s="22"/>
      <c r="AA10" s="22"/>
    </row>
    <row r="11" spans="1:27" ht="12.75" customHeight="1" x14ac:dyDescent="0.15">
      <c r="A11" s="27" t="s">
        <v>35</v>
      </c>
      <c r="B11" s="21">
        <v>152</v>
      </c>
      <c r="C11" s="21">
        <v>76</v>
      </c>
      <c r="D11" s="21">
        <v>76</v>
      </c>
      <c r="E11" s="21">
        <v>75</v>
      </c>
      <c r="F11" s="21">
        <v>76</v>
      </c>
      <c r="G11" s="21">
        <v>0</v>
      </c>
      <c r="H11" s="21">
        <v>0</v>
      </c>
      <c r="I11" s="21">
        <v>0</v>
      </c>
      <c r="J11" s="21">
        <v>0</v>
      </c>
      <c r="K11" s="21">
        <v>0</v>
      </c>
      <c r="L11" s="21">
        <v>0</v>
      </c>
      <c r="M11" s="21">
        <v>0</v>
      </c>
      <c r="N11" s="21">
        <v>0</v>
      </c>
      <c r="O11" s="21">
        <v>1</v>
      </c>
      <c r="P11" s="21">
        <v>0</v>
      </c>
      <c r="Q11" s="21">
        <v>0</v>
      </c>
      <c r="R11" s="21">
        <v>0</v>
      </c>
      <c r="S11" s="21">
        <v>28</v>
      </c>
      <c r="T11" s="21">
        <v>0</v>
      </c>
      <c r="U11" s="21">
        <v>0</v>
      </c>
      <c r="V11" s="21">
        <v>0</v>
      </c>
      <c r="W11" s="21">
        <v>0</v>
      </c>
      <c r="X11" s="21">
        <v>0</v>
      </c>
      <c r="Y11" s="22">
        <v>99.342105263157904</v>
      </c>
      <c r="Z11" s="22">
        <v>0</v>
      </c>
      <c r="AA11" s="22">
        <v>0</v>
      </c>
    </row>
    <row r="12" spans="1:27" ht="12" customHeight="1" x14ac:dyDescent="0.15">
      <c r="A12" s="27" t="s">
        <v>36</v>
      </c>
      <c r="B12" s="21">
        <v>50454</v>
      </c>
      <c r="C12" s="21">
        <v>25868</v>
      </c>
      <c r="D12" s="21">
        <v>24586</v>
      </c>
      <c r="E12" s="21">
        <v>25516</v>
      </c>
      <c r="F12" s="21">
        <v>24316</v>
      </c>
      <c r="G12" s="21">
        <v>52</v>
      </c>
      <c r="H12" s="21">
        <v>47</v>
      </c>
      <c r="I12" s="21">
        <v>9</v>
      </c>
      <c r="J12" s="21">
        <v>19</v>
      </c>
      <c r="K12" s="21">
        <v>23</v>
      </c>
      <c r="L12" s="21">
        <v>2</v>
      </c>
      <c r="M12" s="21">
        <v>53</v>
      </c>
      <c r="N12" s="21">
        <v>17</v>
      </c>
      <c r="O12" s="21">
        <v>214</v>
      </c>
      <c r="P12" s="21">
        <v>184</v>
      </c>
      <c r="Q12" s="21">
        <v>1</v>
      </c>
      <c r="R12" s="21">
        <v>1</v>
      </c>
      <c r="S12" s="21">
        <v>3535</v>
      </c>
      <c r="T12" s="21">
        <v>6</v>
      </c>
      <c r="U12" s="21">
        <v>6</v>
      </c>
      <c r="V12" s="21">
        <v>0</v>
      </c>
      <c r="W12" s="21">
        <v>0</v>
      </c>
      <c r="X12" s="21">
        <v>0</v>
      </c>
      <c r="Y12" s="22">
        <v>98.767193879573497</v>
      </c>
      <c r="Z12" s="22">
        <v>0.19621833749554099</v>
      </c>
      <c r="AA12" s="22">
        <v>0.15063225908748601</v>
      </c>
    </row>
    <row r="13" spans="1:27" ht="12" customHeight="1" x14ac:dyDescent="0.15">
      <c r="A13" s="27" t="s">
        <v>37</v>
      </c>
      <c r="B13" s="21">
        <v>3184</v>
      </c>
      <c r="C13" s="21">
        <v>1565</v>
      </c>
      <c r="D13" s="21">
        <v>1619</v>
      </c>
      <c r="E13" s="21">
        <v>1562</v>
      </c>
      <c r="F13" s="21">
        <v>1617</v>
      </c>
      <c r="G13" s="21">
        <v>1</v>
      </c>
      <c r="H13" s="21">
        <v>0</v>
      </c>
      <c r="I13" s="21">
        <v>0</v>
      </c>
      <c r="J13" s="21">
        <v>0</v>
      </c>
      <c r="K13" s="21">
        <v>0</v>
      </c>
      <c r="L13" s="21">
        <v>0</v>
      </c>
      <c r="M13" s="21">
        <v>0</v>
      </c>
      <c r="N13" s="21">
        <v>0</v>
      </c>
      <c r="O13" s="21">
        <v>2</v>
      </c>
      <c r="P13" s="21">
        <v>2</v>
      </c>
      <c r="Q13" s="21">
        <v>0</v>
      </c>
      <c r="R13" s="21">
        <v>0</v>
      </c>
      <c r="S13" s="21">
        <v>75</v>
      </c>
      <c r="T13" s="21">
        <v>0</v>
      </c>
      <c r="U13" s="21">
        <v>0</v>
      </c>
      <c r="V13" s="21">
        <v>0</v>
      </c>
      <c r="W13" s="21">
        <v>0</v>
      </c>
      <c r="X13" s="21">
        <v>0</v>
      </c>
      <c r="Y13" s="22">
        <v>99.8429648241206</v>
      </c>
      <c r="Z13" s="22">
        <v>3.1407035175879401E-2</v>
      </c>
      <c r="AA13" s="22">
        <v>0</v>
      </c>
    </row>
    <row r="14" spans="1:27" ht="7.5" customHeight="1" x14ac:dyDescent="0.15">
      <c r="A14" s="26"/>
      <c r="B14" s="21"/>
      <c r="C14" s="21"/>
      <c r="D14" s="21"/>
      <c r="E14" s="21"/>
      <c r="F14" s="21"/>
      <c r="G14" s="21"/>
      <c r="H14" s="21"/>
      <c r="I14" s="21"/>
      <c r="J14" s="21"/>
      <c r="K14" s="21"/>
      <c r="L14" s="21"/>
      <c r="M14" s="21"/>
      <c r="N14" s="21"/>
      <c r="O14" s="21"/>
      <c r="P14" s="21"/>
      <c r="Q14" s="21"/>
      <c r="R14" s="21"/>
      <c r="S14" s="21"/>
      <c r="T14" s="21"/>
      <c r="U14" s="21"/>
      <c r="V14" s="21"/>
      <c r="W14" s="21"/>
      <c r="X14" s="21"/>
      <c r="Y14" s="22"/>
      <c r="Z14" s="22"/>
      <c r="AA14" s="22"/>
    </row>
    <row r="15" spans="1:27" ht="12" customHeight="1" x14ac:dyDescent="0.15">
      <c r="A15" s="27" t="s">
        <v>38</v>
      </c>
      <c r="B15" s="21">
        <f>SUM(B16:B21)</f>
        <v>8683</v>
      </c>
      <c r="C15" s="21">
        <f>SUM(C16:C21)</f>
        <v>4465</v>
      </c>
      <c r="D15" s="21">
        <f t="shared" ref="D15:X15" si="0">SUM(D16:D21)</f>
        <v>4218</v>
      </c>
      <c r="E15" s="21">
        <f t="shared" si="0"/>
        <v>4415</v>
      </c>
      <c r="F15" s="21">
        <f t="shared" si="0"/>
        <v>4191</v>
      </c>
      <c r="G15" s="21">
        <f t="shared" si="0"/>
        <v>7</v>
      </c>
      <c r="H15" s="21">
        <f t="shared" si="0"/>
        <v>3</v>
      </c>
      <c r="I15" s="21">
        <f t="shared" si="0"/>
        <v>2</v>
      </c>
      <c r="J15" s="21">
        <f t="shared" si="0"/>
        <v>3</v>
      </c>
      <c r="K15" s="21">
        <f t="shared" si="0"/>
        <v>3</v>
      </c>
      <c r="L15" s="21">
        <f t="shared" si="0"/>
        <v>0</v>
      </c>
      <c r="M15" s="21">
        <f t="shared" si="0"/>
        <v>9</v>
      </c>
      <c r="N15" s="21">
        <f t="shared" si="0"/>
        <v>3</v>
      </c>
      <c r="O15" s="21">
        <f t="shared" si="0"/>
        <v>29</v>
      </c>
      <c r="P15" s="21">
        <f t="shared" si="0"/>
        <v>18</v>
      </c>
      <c r="Q15" s="21">
        <f t="shared" si="0"/>
        <v>0</v>
      </c>
      <c r="R15" s="21">
        <f t="shared" si="0"/>
        <v>0</v>
      </c>
      <c r="S15" s="21">
        <f t="shared" si="0"/>
        <v>304</v>
      </c>
      <c r="T15" s="21">
        <f t="shared" si="0"/>
        <v>1</v>
      </c>
      <c r="U15" s="21">
        <f t="shared" si="0"/>
        <v>1</v>
      </c>
      <c r="V15" s="21">
        <f t="shared" si="0"/>
        <v>0</v>
      </c>
      <c r="W15" s="21">
        <f t="shared" si="0"/>
        <v>0</v>
      </c>
      <c r="X15" s="21">
        <f t="shared" si="0"/>
        <v>0</v>
      </c>
      <c r="Y15" s="28">
        <f>ROUND((E15+F15)/B15*100,1)</f>
        <v>99.1</v>
      </c>
      <c r="Z15" s="28">
        <f>ROUND((G15+H15)/B15*100,1)</f>
        <v>0.1</v>
      </c>
      <c r="AA15" s="28">
        <f>ROUND((M15+N15)/B15*100,1)</f>
        <v>0.1</v>
      </c>
    </row>
    <row r="16" spans="1:27" ht="12" customHeight="1" x14ac:dyDescent="0.15">
      <c r="A16" s="29" t="s">
        <v>39</v>
      </c>
      <c r="B16" s="21">
        <v>1366</v>
      </c>
      <c r="C16" s="21">
        <v>734</v>
      </c>
      <c r="D16" s="21">
        <v>632</v>
      </c>
      <c r="E16" s="21">
        <v>728</v>
      </c>
      <c r="F16" s="21">
        <v>626</v>
      </c>
      <c r="G16" s="21">
        <v>1</v>
      </c>
      <c r="H16" s="21">
        <v>0</v>
      </c>
      <c r="I16" s="21">
        <v>1</v>
      </c>
      <c r="J16" s="21">
        <v>1</v>
      </c>
      <c r="K16" s="21">
        <v>2</v>
      </c>
      <c r="L16" s="21">
        <v>0</v>
      </c>
      <c r="M16" s="21">
        <v>0</v>
      </c>
      <c r="N16" s="21">
        <v>1</v>
      </c>
      <c r="O16" s="21">
        <v>2</v>
      </c>
      <c r="P16" s="21">
        <v>4</v>
      </c>
      <c r="Q16" s="21">
        <v>0</v>
      </c>
      <c r="R16" s="21">
        <v>0</v>
      </c>
      <c r="S16" s="21">
        <v>38</v>
      </c>
      <c r="T16" s="21">
        <v>0</v>
      </c>
      <c r="U16" s="21">
        <v>0</v>
      </c>
      <c r="V16" s="21">
        <v>0</v>
      </c>
      <c r="W16" s="21">
        <v>0</v>
      </c>
      <c r="X16" s="21">
        <v>0</v>
      </c>
      <c r="Y16" s="22">
        <v>99.121522693997093</v>
      </c>
      <c r="Z16" s="22">
        <v>7.3206442166910704E-2</v>
      </c>
      <c r="AA16" s="22">
        <v>7.3206442166910704E-2</v>
      </c>
    </row>
    <row r="17" spans="1:27" ht="12" customHeight="1" x14ac:dyDescent="0.15">
      <c r="A17" s="29" t="s">
        <v>40</v>
      </c>
      <c r="B17" s="21">
        <v>1473</v>
      </c>
      <c r="C17" s="21">
        <v>732</v>
      </c>
      <c r="D17" s="21">
        <v>741</v>
      </c>
      <c r="E17" s="21">
        <v>715</v>
      </c>
      <c r="F17" s="21">
        <v>736</v>
      </c>
      <c r="G17" s="21">
        <v>3</v>
      </c>
      <c r="H17" s="21">
        <v>0</v>
      </c>
      <c r="I17" s="21">
        <v>1</v>
      </c>
      <c r="J17" s="21">
        <v>2</v>
      </c>
      <c r="K17" s="21">
        <v>0</v>
      </c>
      <c r="L17" s="21">
        <v>0</v>
      </c>
      <c r="M17" s="21">
        <v>2</v>
      </c>
      <c r="N17" s="21">
        <v>0</v>
      </c>
      <c r="O17" s="21">
        <v>11</v>
      </c>
      <c r="P17" s="21">
        <v>3</v>
      </c>
      <c r="Q17" s="21">
        <v>0</v>
      </c>
      <c r="R17" s="21">
        <v>0</v>
      </c>
      <c r="S17" s="21">
        <v>63</v>
      </c>
      <c r="T17" s="21">
        <v>0</v>
      </c>
      <c r="U17" s="21">
        <v>0</v>
      </c>
      <c r="V17" s="21">
        <v>0</v>
      </c>
      <c r="W17" s="21">
        <v>0</v>
      </c>
      <c r="X17" s="21">
        <v>0</v>
      </c>
      <c r="Y17" s="22">
        <v>98.506449422946403</v>
      </c>
      <c r="Z17" s="22">
        <v>0.203665987780041</v>
      </c>
      <c r="AA17" s="22">
        <v>0.135777325186694</v>
      </c>
    </row>
    <row r="18" spans="1:27" ht="12" customHeight="1" x14ac:dyDescent="0.15">
      <c r="A18" s="29" t="s">
        <v>41</v>
      </c>
      <c r="B18" s="21">
        <v>1294</v>
      </c>
      <c r="C18" s="21">
        <v>646</v>
      </c>
      <c r="D18" s="21">
        <v>648</v>
      </c>
      <c r="E18" s="21">
        <v>642</v>
      </c>
      <c r="F18" s="21">
        <v>643</v>
      </c>
      <c r="G18" s="21">
        <v>1</v>
      </c>
      <c r="H18" s="21">
        <v>2</v>
      </c>
      <c r="I18" s="21">
        <v>0</v>
      </c>
      <c r="J18" s="21">
        <v>0</v>
      </c>
      <c r="K18" s="21">
        <v>0</v>
      </c>
      <c r="L18" s="21">
        <v>0</v>
      </c>
      <c r="M18" s="21">
        <v>1</v>
      </c>
      <c r="N18" s="21">
        <v>0</v>
      </c>
      <c r="O18" s="21">
        <v>2</v>
      </c>
      <c r="P18" s="21">
        <v>3</v>
      </c>
      <c r="Q18" s="21">
        <v>0</v>
      </c>
      <c r="R18" s="21">
        <v>0</v>
      </c>
      <c r="S18" s="21">
        <v>72</v>
      </c>
      <c r="T18" s="21">
        <v>0</v>
      </c>
      <c r="U18" s="21">
        <v>0</v>
      </c>
      <c r="V18" s="21">
        <v>0</v>
      </c>
      <c r="W18" s="21">
        <v>0</v>
      </c>
      <c r="X18" s="21">
        <v>0</v>
      </c>
      <c r="Y18" s="22">
        <v>99.304482225656898</v>
      </c>
      <c r="Z18" s="22">
        <v>0.231839258114374</v>
      </c>
      <c r="AA18" s="22">
        <v>7.7279752704791302E-2</v>
      </c>
    </row>
    <row r="19" spans="1:27" ht="12" customHeight="1" x14ac:dyDescent="0.15">
      <c r="A19" s="29" t="s">
        <v>42</v>
      </c>
      <c r="B19" s="21">
        <v>1318</v>
      </c>
      <c r="C19" s="21">
        <v>706</v>
      </c>
      <c r="D19" s="21">
        <v>612</v>
      </c>
      <c r="E19" s="21">
        <v>701</v>
      </c>
      <c r="F19" s="21">
        <v>608</v>
      </c>
      <c r="G19" s="21">
        <v>0</v>
      </c>
      <c r="H19" s="21">
        <v>0</v>
      </c>
      <c r="I19" s="21">
        <v>0</v>
      </c>
      <c r="J19" s="21">
        <v>0</v>
      </c>
      <c r="K19" s="21">
        <v>0</v>
      </c>
      <c r="L19" s="21">
        <v>0</v>
      </c>
      <c r="M19" s="21">
        <v>1</v>
      </c>
      <c r="N19" s="21">
        <v>2</v>
      </c>
      <c r="O19" s="21">
        <v>4</v>
      </c>
      <c r="P19" s="21">
        <v>2</v>
      </c>
      <c r="Q19" s="21">
        <v>0</v>
      </c>
      <c r="R19" s="21">
        <v>0</v>
      </c>
      <c r="S19" s="21">
        <v>22</v>
      </c>
      <c r="T19" s="21">
        <v>0</v>
      </c>
      <c r="U19" s="21">
        <v>0</v>
      </c>
      <c r="V19" s="21">
        <v>0</v>
      </c>
      <c r="W19" s="21">
        <v>0</v>
      </c>
      <c r="X19" s="21">
        <v>0</v>
      </c>
      <c r="Y19" s="22">
        <v>99.317147192716206</v>
      </c>
      <c r="Z19" s="22">
        <v>0</v>
      </c>
      <c r="AA19" s="22">
        <v>0.22761760242792101</v>
      </c>
    </row>
    <row r="20" spans="1:27" ht="12" customHeight="1" x14ac:dyDescent="0.15">
      <c r="A20" s="29" t="s">
        <v>43</v>
      </c>
      <c r="B20" s="21">
        <v>1303</v>
      </c>
      <c r="C20" s="21">
        <v>636</v>
      </c>
      <c r="D20" s="21">
        <v>667</v>
      </c>
      <c r="E20" s="21">
        <v>626</v>
      </c>
      <c r="F20" s="21">
        <v>665</v>
      </c>
      <c r="G20" s="21">
        <v>0</v>
      </c>
      <c r="H20" s="21">
        <v>0</v>
      </c>
      <c r="I20" s="21">
        <v>0</v>
      </c>
      <c r="J20" s="21">
        <v>0</v>
      </c>
      <c r="K20" s="21">
        <v>1</v>
      </c>
      <c r="L20" s="21">
        <v>0</v>
      </c>
      <c r="M20" s="21">
        <v>4</v>
      </c>
      <c r="N20" s="21">
        <v>0</v>
      </c>
      <c r="O20" s="21">
        <v>5</v>
      </c>
      <c r="P20" s="21">
        <v>2</v>
      </c>
      <c r="Q20" s="21">
        <v>0</v>
      </c>
      <c r="R20" s="21">
        <v>0</v>
      </c>
      <c r="S20" s="21">
        <v>22</v>
      </c>
      <c r="T20" s="21">
        <v>0</v>
      </c>
      <c r="U20" s="21">
        <v>0</v>
      </c>
      <c r="V20" s="21">
        <v>0</v>
      </c>
      <c r="W20" s="21">
        <v>0</v>
      </c>
      <c r="X20" s="21">
        <v>0</v>
      </c>
      <c r="Y20" s="22">
        <v>99.079048349961596</v>
      </c>
      <c r="Z20" s="22">
        <v>0</v>
      </c>
      <c r="AA20" s="22">
        <v>0.30698388334612398</v>
      </c>
    </row>
    <row r="21" spans="1:27" ht="12" customHeight="1" x14ac:dyDescent="0.15">
      <c r="A21" s="29" t="s">
        <v>44</v>
      </c>
      <c r="B21" s="21">
        <v>1929</v>
      </c>
      <c r="C21" s="21">
        <v>1011</v>
      </c>
      <c r="D21" s="21">
        <v>918</v>
      </c>
      <c r="E21" s="21">
        <v>1003</v>
      </c>
      <c r="F21" s="21">
        <v>913</v>
      </c>
      <c r="G21" s="21">
        <v>2</v>
      </c>
      <c r="H21" s="21">
        <v>1</v>
      </c>
      <c r="I21" s="21">
        <v>0</v>
      </c>
      <c r="J21" s="21">
        <v>0</v>
      </c>
      <c r="K21" s="21">
        <v>0</v>
      </c>
      <c r="L21" s="21">
        <v>0</v>
      </c>
      <c r="M21" s="21">
        <v>1</v>
      </c>
      <c r="N21" s="21">
        <v>0</v>
      </c>
      <c r="O21" s="21">
        <v>5</v>
      </c>
      <c r="P21" s="21">
        <v>4</v>
      </c>
      <c r="Q21" s="21">
        <v>0</v>
      </c>
      <c r="R21" s="21">
        <v>0</v>
      </c>
      <c r="S21" s="21">
        <v>87</v>
      </c>
      <c r="T21" s="21">
        <v>1</v>
      </c>
      <c r="U21" s="21">
        <v>1</v>
      </c>
      <c r="V21" s="21">
        <v>0</v>
      </c>
      <c r="W21" s="21">
        <v>0</v>
      </c>
      <c r="X21" s="21">
        <v>0</v>
      </c>
      <c r="Y21" s="22">
        <v>99.326075686884394</v>
      </c>
      <c r="Z21" s="22">
        <v>0.15552099533437</v>
      </c>
      <c r="AA21" s="22">
        <v>0.103680663556247</v>
      </c>
    </row>
    <row r="22" spans="1:27" ht="12" customHeight="1" x14ac:dyDescent="0.15">
      <c r="A22" s="27" t="s">
        <v>45</v>
      </c>
      <c r="B22" s="21">
        <v>452</v>
      </c>
      <c r="C22" s="21">
        <v>228</v>
      </c>
      <c r="D22" s="21">
        <v>224</v>
      </c>
      <c r="E22" s="21">
        <v>226</v>
      </c>
      <c r="F22" s="21">
        <v>220</v>
      </c>
      <c r="G22" s="21">
        <v>0</v>
      </c>
      <c r="H22" s="21">
        <v>0</v>
      </c>
      <c r="I22" s="21">
        <v>0</v>
      </c>
      <c r="J22" s="21">
        <v>0</v>
      </c>
      <c r="K22" s="21">
        <v>0</v>
      </c>
      <c r="L22" s="21">
        <v>0</v>
      </c>
      <c r="M22" s="21">
        <v>0</v>
      </c>
      <c r="N22" s="21">
        <v>1</v>
      </c>
      <c r="O22" s="21">
        <v>2</v>
      </c>
      <c r="P22" s="21">
        <v>3</v>
      </c>
      <c r="Q22" s="21">
        <v>0</v>
      </c>
      <c r="R22" s="21">
        <v>0</v>
      </c>
      <c r="S22" s="21">
        <v>23</v>
      </c>
      <c r="T22" s="21">
        <v>1</v>
      </c>
      <c r="U22" s="21">
        <v>1</v>
      </c>
      <c r="V22" s="21">
        <v>0</v>
      </c>
      <c r="W22" s="21">
        <v>0</v>
      </c>
      <c r="X22" s="21">
        <v>0</v>
      </c>
      <c r="Y22" s="22">
        <v>98.672566371681398</v>
      </c>
      <c r="Z22" s="22">
        <v>0</v>
      </c>
      <c r="AA22" s="22">
        <v>0.44247787610619499</v>
      </c>
    </row>
    <row r="23" spans="1:27" ht="12" customHeight="1" x14ac:dyDescent="0.15">
      <c r="A23" s="27" t="s">
        <v>46</v>
      </c>
      <c r="B23" s="21">
        <v>4015</v>
      </c>
      <c r="C23" s="21">
        <v>1949</v>
      </c>
      <c r="D23" s="21">
        <v>2066</v>
      </c>
      <c r="E23" s="21">
        <v>1932</v>
      </c>
      <c r="F23" s="21">
        <v>2048</v>
      </c>
      <c r="G23" s="21">
        <v>2</v>
      </c>
      <c r="H23" s="21">
        <v>2</v>
      </c>
      <c r="I23" s="21">
        <v>0</v>
      </c>
      <c r="J23" s="21">
        <v>1</v>
      </c>
      <c r="K23" s="21">
        <v>0</v>
      </c>
      <c r="L23" s="21">
        <v>0</v>
      </c>
      <c r="M23" s="21">
        <v>3</v>
      </c>
      <c r="N23" s="21">
        <v>0</v>
      </c>
      <c r="O23" s="21">
        <v>12</v>
      </c>
      <c r="P23" s="21">
        <v>15</v>
      </c>
      <c r="Q23" s="21">
        <v>0</v>
      </c>
      <c r="R23" s="21">
        <v>0</v>
      </c>
      <c r="S23" s="21">
        <v>531</v>
      </c>
      <c r="T23" s="21">
        <v>0</v>
      </c>
      <c r="U23" s="21">
        <v>0</v>
      </c>
      <c r="V23" s="21">
        <v>0</v>
      </c>
      <c r="W23" s="21">
        <v>0</v>
      </c>
      <c r="X23" s="21">
        <v>0</v>
      </c>
      <c r="Y23" s="22">
        <v>99.128268991282695</v>
      </c>
      <c r="Z23" s="22">
        <v>9.9626400996264006E-2</v>
      </c>
      <c r="AA23" s="22">
        <v>7.4719800747198001E-2</v>
      </c>
    </row>
    <row r="24" spans="1:27" ht="12" customHeight="1" x14ac:dyDescent="0.15">
      <c r="A24" s="27" t="s">
        <v>47</v>
      </c>
      <c r="B24" s="21">
        <v>5166</v>
      </c>
      <c r="C24" s="21">
        <v>2671</v>
      </c>
      <c r="D24" s="21">
        <v>2495</v>
      </c>
      <c r="E24" s="21">
        <v>2650</v>
      </c>
      <c r="F24" s="21">
        <v>2473</v>
      </c>
      <c r="G24" s="21">
        <v>2</v>
      </c>
      <c r="H24" s="21">
        <v>6</v>
      </c>
      <c r="I24" s="21">
        <v>0</v>
      </c>
      <c r="J24" s="21">
        <v>3</v>
      </c>
      <c r="K24" s="21">
        <v>2</v>
      </c>
      <c r="L24" s="21">
        <v>0</v>
      </c>
      <c r="M24" s="21">
        <v>3</v>
      </c>
      <c r="N24" s="21">
        <v>0</v>
      </c>
      <c r="O24" s="21">
        <v>14</v>
      </c>
      <c r="P24" s="21">
        <v>13</v>
      </c>
      <c r="Q24" s="21">
        <v>0</v>
      </c>
      <c r="R24" s="21">
        <v>0</v>
      </c>
      <c r="S24" s="21">
        <v>370</v>
      </c>
      <c r="T24" s="21">
        <v>1</v>
      </c>
      <c r="U24" s="21">
        <v>1</v>
      </c>
      <c r="V24" s="21">
        <v>0</v>
      </c>
      <c r="W24" s="21">
        <v>0</v>
      </c>
      <c r="X24" s="21">
        <v>0</v>
      </c>
      <c r="Y24" s="22">
        <v>99.167634533488197</v>
      </c>
      <c r="Z24" s="22">
        <v>0.15485869144405701</v>
      </c>
      <c r="AA24" s="22">
        <v>7.74293457220286E-2</v>
      </c>
    </row>
    <row r="25" spans="1:27" ht="12" customHeight="1" x14ac:dyDescent="0.15">
      <c r="A25" s="27" t="s">
        <v>48</v>
      </c>
      <c r="B25" s="21">
        <v>336</v>
      </c>
      <c r="C25" s="21">
        <v>168</v>
      </c>
      <c r="D25" s="21">
        <v>168</v>
      </c>
      <c r="E25" s="21">
        <v>167</v>
      </c>
      <c r="F25" s="21">
        <v>167</v>
      </c>
      <c r="G25" s="21">
        <v>0</v>
      </c>
      <c r="H25" s="21">
        <v>0</v>
      </c>
      <c r="I25" s="21">
        <v>0</v>
      </c>
      <c r="J25" s="21">
        <v>0</v>
      </c>
      <c r="K25" s="21">
        <v>0</v>
      </c>
      <c r="L25" s="21">
        <v>0</v>
      </c>
      <c r="M25" s="21">
        <v>0</v>
      </c>
      <c r="N25" s="21">
        <v>1</v>
      </c>
      <c r="O25" s="21">
        <v>1</v>
      </c>
      <c r="P25" s="21">
        <v>0</v>
      </c>
      <c r="Q25" s="21">
        <v>0</v>
      </c>
      <c r="R25" s="21">
        <v>0</v>
      </c>
      <c r="S25" s="21">
        <v>8</v>
      </c>
      <c r="T25" s="21">
        <v>0</v>
      </c>
      <c r="U25" s="21">
        <v>0</v>
      </c>
      <c r="V25" s="21">
        <v>0</v>
      </c>
      <c r="W25" s="21">
        <v>0</v>
      </c>
      <c r="X25" s="21">
        <v>0</v>
      </c>
      <c r="Y25" s="22">
        <v>99.404761904761898</v>
      </c>
      <c r="Z25" s="22">
        <v>0</v>
      </c>
      <c r="AA25" s="22">
        <v>0.297619047619048</v>
      </c>
    </row>
    <row r="26" spans="1:27" ht="12" customHeight="1" x14ac:dyDescent="0.15">
      <c r="A26" s="27" t="s">
        <v>49</v>
      </c>
      <c r="B26" s="21">
        <v>1363</v>
      </c>
      <c r="C26" s="21">
        <v>715</v>
      </c>
      <c r="D26" s="21">
        <v>648</v>
      </c>
      <c r="E26" s="21">
        <v>699</v>
      </c>
      <c r="F26" s="21">
        <v>640</v>
      </c>
      <c r="G26" s="21">
        <v>0</v>
      </c>
      <c r="H26" s="21">
        <v>0</v>
      </c>
      <c r="I26" s="21">
        <v>0</v>
      </c>
      <c r="J26" s="21">
        <v>0</v>
      </c>
      <c r="K26" s="21">
        <v>4</v>
      </c>
      <c r="L26" s="21">
        <v>0</v>
      </c>
      <c r="M26" s="21">
        <v>3</v>
      </c>
      <c r="N26" s="21">
        <v>2</v>
      </c>
      <c r="O26" s="21">
        <v>9</v>
      </c>
      <c r="P26" s="21">
        <v>6</v>
      </c>
      <c r="Q26" s="21">
        <v>0</v>
      </c>
      <c r="R26" s="21">
        <v>0</v>
      </c>
      <c r="S26" s="21">
        <v>31</v>
      </c>
      <c r="T26" s="21">
        <v>0</v>
      </c>
      <c r="U26" s="21">
        <v>0</v>
      </c>
      <c r="V26" s="21">
        <v>0</v>
      </c>
      <c r="W26" s="21">
        <v>0</v>
      </c>
      <c r="X26" s="21">
        <v>0</v>
      </c>
      <c r="Y26" s="22">
        <v>98.239178283198797</v>
      </c>
      <c r="Z26" s="22">
        <v>0</v>
      </c>
      <c r="AA26" s="22">
        <v>0.36683785766691102</v>
      </c>
    </row>
    <row r="27" spans="1:27" ht="12" customHeight="1" x14ac:dyDescent="0.15">
      <c r="A27" s="27" t="s">
        <v>50</v>
      </c>
      <c r="B27" s="21">
        <v>3993</v>
      </c>
      <c r="C27" s="21">
        <v>2042</v>
      </c>
      <c r="D27" s="21">
        <v>1951</v>
      </c>
      <c r="E27" s="21">
        <v>2011</v>
      </c>
      <c r="F27" s="21">
        <v>1922</v>
      </c>
      <c r="G27" s="21">
        <v>1</v>
      </c>
      <c r="H27" s="21">
        <v>4</v>
      </c>
      <c r="I27" s="21">
        <v>3</v>
      </c>
      <c r="J27" s="21">
        <v>4</v>
      </c>
      <c r="K27" s="21">
        <v>0</v>
      </c>
      <c r="L27" s="21">
        <v>0</v>
      </c>
      <c r="M27" s="21">
        <v>8</v>
      </c>
      <c r="N27" s="21">
        <v>1</v>
      </c>
      <c r="O27" s="21">
        <v>18</v>
      </c>
      <c r="P27" s="21">
        <v>20</v>
      </c>
      <c r="Q27" s="21">
        <v>1</v>
      </c>
      <c r="R27" s="21">
        <v>0</v>
      </c>
      <c r="S27" s="21">
        <v>440</v>
      </c>
      <c r="T27" s="21">
        <v>0</v>
      </c>
      <c r="U27" s="21">
        <v>0</v>
      </c>
      <c r="V27" s="21">
        <v>0</v>
      </c>
      <c r="W27" s="21">
        <v>0</v>
      </c>
      <c r="X27" s="21">
        <v>0</v>
      </c>
      <c r="Y27" s="22">
        <v>98.497370398196907</v>
      </c>
      <c r="Z27" s="22">
        <v>0.12521913348359601</v>
      </c>
      <c r="AA27" s="22">
        <v>0.22539444027047301</v>
      </c>
    </row>
    <row r="28" spans="1:27" ht="12" customHeight="1" x14ac:dyDescent="0.15">
      <c r="A28" s="27" t="s">
        <v>51</v>
      </c>
      <c r="B28" s="21">
        <v>1352</v>
      </c>
      <c r="C28" s="21">
        <v>674</v>
      </c>
      <c r="D28" s="21">
        <v>678</v>
      </c>
      <c r="E28" s="21">
        <v>651</v>
      </c>
      <c r="F28" s="21">
        <v>667</v>
      </c>
      <c r="G28" s="21">
        <v>7</v>
      </c>
      <c r="H28" s="21">
        <v>7</v>
      </c>
      <c r="I28" s="21">
        <v>1</v>
      </c>
      <c r="J28" s="21">
        <v>0</v>
      </c>
      <c r="K28" s="21">
        <v>0</v>
      </c>
      <c r="L28" s="21">
        <v>0</v>
      </c>
      <c r="M28" s="21">
        <v>5</v>
      </c>
      <c r="N28" s="21">
        <v>2</v>
      </c>
      <c r="O28" s="21">
        <v>10</v>
      </c>
      <c r="P28" s="21">
        <v>2</v>
      </c>
      <c r="Q28" s="21">
        <v>0</v>
      </c>
      <c r="R28" s="21">
        <v>0</v>
      </c>
      <c r="S28" s="21">
        <v>247</v>
      </c>
      <c r="T28" s="21">
        <v>0</v>
      </c>
      <c r="U28" s="21">
        <v>0</v>
      </c>
      <c r="V28" s="21">
        <v>0</v>
      </c>
      <c r="W28" s="21">
        <v>0</v>
      </c>
      <c r="X28" s="21">
        <v>0</v>
      </c>
      <c r="Y28" s="22">
        <v>97.485207100591694</v>
      </c>
      <c r="Z28" s="22">
        <v>1.0355029585798801</v>
      </c>
      <c r="AA28" s="22">
        <v>0.51775147928994103</v>
      </c>
    </row>
    <row r="29" spans="1:27" ht="12" customHeight="1" x14ac:dyDescent="0.15">
      <c r="A29" s="27" t="s">
        <v>52</v>
      </c>
      <c r="B29" s="21">
        <v>716</v>
      </c>
      <c r="C29" s="21">
        <v>359</v>
      </c>
      <c r="D29" s="21">
        <v>357</v>
      </c>
      <c r="E29" s="21">
        <v>356</v>
      </c>
      <c r="F29" s="21">
        <v>356</v>
      </c>
      <c r="G29" s="21">
        <v>3</v>
      </c>
      <c r="H29" s="21">
        <v>0</v>
      </c>
      <c r="I29" s="21">
        <v>0</v>
      </c>
      <c r="J29" s="21">
        <v>0</v>
      </c>
      <c r="K29" s="21">
        <v>0</v>
      </c>
      <c r="L29" s="21">
        <v>0</v>
      </c>
      <c r="M29" s="21">
        <v>0</v>
      </c>
      <c r="N29" s="21">
        <v>0</v>
      </c>
      <c r="O29" s="21">
        <v>0</v>
      </c>
      <c r="P29" s="21">
        <v>1</v>
      </c>
      <c r="Q29" s="21">
        <v>0</v>
      </c>
      <c r="R29" s="21">
        <v>0</v>
      </c>
      <c r="S29" s="21">
        <v>13</v>
      </c>
      <c r="T29" s="21">
        <v>0</v>
      </c>
      <c r="U29" s="21">
        <v>0</v>
      </c>
      <c r="V29" s="21">
        <v>0</v>
      </c>
      <c r="W29" s="21">
        <v>0</v>
      </c>
      <c r="X29" s="21">
        <v>0</v>
      </c>
      <c r="Y29" s="22">
        <v>99.441340782122893</v>
      </c>
      <c r="Z29" s="22">
        <v>0.41899441340782101</v>
      </c>
      <c r="AA29" s="22">
        <v>0</v>
      </c>
    </row>
    <row r="30" spans="1:27" ht="12" customHeight="1" x14ac:dyDescent="0.15">
      <c r="A30" s="27" t="s">
        <v>53</v>
      </c>
      <c r="B30" s="21">
        <v>1221</v>
      </c>
      <c r="C30" s="21">
        <v>637</v>
      </c>
      <c r="D30" s="21">
        <v>584</v>
      </c>
      <c r="E30" s="21">
        <v>628</v>
      </c>
      <c r="F30" s="21">
        <v>579</v>
      </c>
      <c r="G30" s="21">
        <v>2</v>
      </c>
      <c r="H30" s="21">
        <v>1</v>
      </c>
      <c r="I30" s="21">
        <v>0</v>
      </c>
      <c r="J30" s="21">
        <v>0</v>
      </c>
      <c r="K30" s="21">
        <v>0</v>
      </c>
      <c r="L30" s="21">
        <v>0</v>
      </c>
      <c r="M30" s="21">
        <v>0</v>
      </c>
      <c r="N30" s="21">
        <v>0</v>
      </c>
      <c r="O30" s="21">
        <v>7</v>
      </c>
      <c r="P30" s="21">
        <v>4</v>
      </c>
      <c r="Q30" s="21">
        <v>0</v>
      </c>
      <c r="R30" s="21">
        <v>0</v>
      </c>
      <c r="S30" s="21">
        <v>18</v>
      </c>
      <c r="T30" s="21">
        <v>0</v>
      </c>
      <c r="U30" s="21">
        <v>0</v>
      </c>
      <c r="V30" s="21">
        <v>0</v>
      </c>
      <c r="W30" s="21">
        <v>0</v>
      </c>
      <c r="X30" s="21">
        <v>0</v>
      </c>
      <c r="Y30" s="22">
        <v>98.8533988533989</v>
      </c>
      <c r="Z30" s="22">
        <v>0.24570024570024601</v>
      </c>
      <c r="AA30" s="22">
        <v>0</v>
      </c>
    </row>
    <row r="31" spans="1:27" ht="12" customHeight="1" x14ac:dyDescent="0.15">
      <c r="A31" s="27" t="s">
        <v>54</v>
      </c>
      <c r="B31" s="21">
        <v>1424</v>
      </c>
      <c r="C31" s="21">
        <v>757</v>
      </c>
      <c r="D31" s="21">
        <v>667</v>
      </c>
      <c r="E31" s="21">
        <v>748</v>
      </c>
      <c r="F31" s="21">
        <v>661</v>
      </c>
      <c r="G31" s="21">
        <v>2</v>
      </c>
      <c r="H31" s="21">
        <v>0</v>
      </c>
      <c r="I31" s="21">
        <v>0</v>
      </c>
      <c r="J31" s="21">
        <v>1</v>
      </c>
      <c r="K31" s="21">
        <v>0</v>
      </c>
      <c r="L31" s="21">
        <v>0</v>
      </c>
      <c r="M31" s="21">
        <v>1</v>
      </c>
      <c r="N31" s="21">
        <v>0</v>
      </c>
      <c r="O31" s="21">
        <v>6</v>
      </c>
      <c r="P31" s="21">
        <v>5</v>
      </c>
      <c r="Q31" s="21">
        <v>0</v>
      </c>
      <c r="R31" s="21">
        <v>0</v>
      </c>
      <c r="S31" s="21">
        <v>37</v>
      </c>
      <c r="T31" s="21">
        <v>0</v>
      </c>
      <c r="U31" s="21">
        <v>0</v>
      </c>
      <c r="V31" s="21">
        <v>0</v>
      </c>
      <c r="W31" s="21">
        <v>0</v>
      </c>
      <c r="X31" s="21">
        <v>0</v>
      </c>
      <c r="Y31" s="22">
        <v>98.946629213483206</v>
      </c>
      <c r="Z31" s="22">
        <v>0.14044943820224701</v>
      </c>
      <c r="AA31" s="22">
        <v>7.02247191011236E-2</v>
      </c>
    </row>
    <row r="32" spans="1:27" ht="12" customHeight="1" x14ac:dyDescent="0.15">
      <c r="A32" s="27" t="s">
        <v>55</v>
      </c>
      <c r="B32" s="21">
        <v>498</v>
      </c>
      <c r="C32" s="21">
        <v>235</v>
      </c>
      <c r="D32" s="21">
        <v>263</v>
      </c>
      <c r="E32" s="21">
        <v>229</v>
      </c>
      <c r="F32" s="21">
        <v>256</v>
      </c>
      <c r="G32" s="21">
        <v>0</v>
      </c>
      <c r="H32" s="21">
        <v>0</v>
      </c>
      <c r="I32" s="21">
        <v>0</v>
      </c>
      <c r="J32" s="21">
        <v>0</v>
      </c>
      <c r="K32" s="21">
        <v>2</v>
      </c>
      <c r="L32" s="21">
        <v>1</v>
      </c>
      <c r="M32" s="21">
        <v>1</v>
      </c>
      <c r="N32" s="21">
        <v>0</v>
      </c>
      <c r="O32" s="21">
        <v>3</v>
      </c>
      <c r="P32" s="21">
        <v>6</v>
      </c>
      <c r="Q32" s="21">
        <v>0</v>
      </c>
      <c r="R32" s="21">
        <v>0</v>
      </c>
      <c r="S32" s="21">
        <v>6</v>
      </c>
      <c r="T32" s="21">
        <v>0</v>
      </c>
      <c r="U32" s="21">
        <v>0</v>
      </c>
      <c r="V32" s="21">
        <v>0</v>
      </c>
      <c r="W32" s="21">
        <v>0</v>
      </c>
      <c r="X32" s="21">
        <v>0</v>
      </c>
      <c r="Y32" s="22">
        <v>97.389558232931705</v>
      </c>
      <c r="Z32" s="22">
        <v>0</v>
      </c>
      <c r="AA32" s="22">
        <v>0.20080321285140601</v>
      </c>
    </row>
    <row r="33" spans="1:27" ht="12" customHeight="1" x14ac:dyDescent="0.15">
      <c r="A33" s="27" t="s">
        <v>56</v>
      </c>
      <c r="B33" s="21">
        <v>574</v>
      </c>
      <c r="C33" s="21">
        <v>307</v>
      </c>
      <c r="D33" s="21">
        <v>267</v>
      </c>
      <c r="E33" s="21">
        <v>304</v>
      </c>
      <c r="F33" s="21">
        <v>267</v>
      </c>
      <c r="G33" s="21">
        <v>0</v>
      </c>
      <c r="H33" s="21">
        <v>0</v>
      </c>
      <c r="I33" s="21">
        <v>0</v>
      </c>
      <c r="J33" s="21">
        <v>0</v>
      </c>
      <c r="K33" s="21">
        <v>0</v>
      </c>
      <c r="L33" s="21">
        <v>0</v>
      </c>
      <c r="M33" s="21">
        <v>0</v>
      </c>
      <c r="N33" s="21">
        <v>0</v>
      </c>
      <c r="O33" s="21">
        <v>3</v>
      </c>
      <c r="P33" s="21">
        <v>0</v>
      </c>
      <c r="Q33" s="21">
        <v>0</v>
      </c>
      <c r="R33" s="21">
        <v>0</v>
      </c>
      <c r="S33" s="21">
        <v>13</v>
      </c>
      <c r="T33" s="21">
        <v>0</v>
      </c>
      <c r="U33" s="21">
        <v>0</v>
      </c>
      <c r="V33" s="21">
        <v>0</v>
      </c>
      <c r="W33" s="21">
        <v>0</v>
      </c>
      <c r="X33" s="21">
        <v>0</v>
      </c>
      <c r="Y33" s="22">
        <v>99.477351916376307</v>
      </c>
      <c r="Z33" s="22">
        <v>0</v>
      </c>
      <c r="AA33" s="22">
        <v>0</v>
      </c>
    </row>
    <row r="34" spans="1:27" ht="12" customHeight="1" x14ac:dyDescent="0.15">
      <c r="A34" s="27" t="s">
        <v>57</v>
      </c>
      <c r="B34" s="21">
        <v>1716</v>
      </c>
      <c r="C34" s="21">
        <v>893</v>
      </c>
      <c r="D34" s="21">
        <v>823</v>
      </c>
      <c r="E34" s="21">
        <v>888</v>
      </c>
      <c r="F34" s="21">
        <v>818</v>
      </c>
      <c r="G34" s="21">
        <v>0</v>
      </c>
      <c r="H34" s="21">
        <v>1</v>
      </c>
      <c r="I34" s="21">
        <v>0</v>
      </c>
      <c r="J34" s="21">
        <v>1</v>
      </c>
      <c r="K34" s="21">
        <v>0</v>
      </c>
      <c r="L34" s="21">
        <v>0</v>
      </c>
      <c r="M34" s="21">
        <v>0</v>
      </c>
      <c r="N34" s="21">
        <v>0</v>
      </c>
      <c r="O34" s="21">
        <v>5</v>
      </c>
      <c r="P34" s="21">
        <v>3</v>
      </c>
      <c r="Q34" s="21">
        <v>0</v>
      </c>
      <c r="R34" s="21">
        <v>0</v>
      </c>
      <c r="S34" s="21">
        <v>80</v>
      </c>
      <c r="T34" s="21">
        <v>0</v>
      </c>
      <c r="U34" s="21">
        <v>0</v>
      </c>
      <c r="V34" s="21">
        <v>0</v>
      </c>
      <c r="W34" s="21">
        <v>0</v>
      </c>
      <c r="X34" s="21">
        <v>0</v>
      </c>
      <c r="Y34" s="22">
        <v>99.417249417249394</v>
      </c>
      <c r="Z34" s="22">
        <v>5.82750582750583E-2</v>
      </c>
      <c r="AA34" s="22">
        <v>0</v>
      </c>
    </row>
    <row r="35" spans="1:27" ht="12" customHeight="1" x14ac:dyDescent="0.15">
      <c r="A35" s="27" t="s">
        <v>58</v>
      </c>
      <c r="B35" s="21">
        <v>3801</v>
      </c>
      <c r="C35" s="21">
        <v>1918</v>
      </c>
      <c r="D35" s="21">
        <v>1883</v>
      </c>
      <c r="E35" s="21">
        <v>1891</v>
      </c>
      <c r="F35" s="21">
        <v>1860</v>
      </c>
      <c r="G35" s="21">
        <v>9</v>
      </c>
      <c r="H35" s="21">
        <v>13</v>
      </c>
      <c r="I35" s="21">
        <v>3</v>
      </c>
      <c r="J35" s="21">
        <v>0</v>
      </c>
      <c r="K35" s="21">
        <v>1</v>
      </c>
      <c r="L35" s="21">
        <v>0</v>
      </c>
      <c r="M35" s="21">
        <v>3</v>
      </c>
      <c r="N35" s="21">
        <v>1</v>
      </c>
      <c r="O35" s="21">
        <v>11</v>
      </c>
      <c r="P35" s="21">
        <v>9</v>
      </c>
      <c r="Q35" s="21">
        <v>0</v>
      </c>
      <c r="R35" s="21">
        <v>0</v>
      </c>
      <c r="S35" s="21">
        <v>386</v>
      </c>
      <c r="T35" s="21">
        <v>0</v>
      </c>
      <c r="U35" s="21">
        <v>0</v>
      </c>
      <c r="V35" s="21">
        <v>0</v>
      </c>
      <c r="W35" s="21">
        <v>0</v>
      </c>
      <c r="X35" s="21">
        <v>0</v>
      </c>
      <c r="Y35" s="22">
        <v>98.684556695606403</v>
      </c>
      <c r="Z35" s="22">
        <v>0.57879505393317499</v>
      </c>
      <c r="AA35" s="22">
        <v>0.10523546435148599</v>
      </c>
    </row>
    <row r="36" spans="1:27" ht="12" customHeight="1" x14ac:dyDescent="0.15">
      <c r="A36" s="27" t="s">
        <v>59</v>
      </c>
      <c r="B36" s="21">
        <v>98</v>
      </c>
      <c r="C36" s="21">
        <v>51</v>
      </c>
      <c r="D36" s="21">
        <v>47</v>
      </c>
      <c r="E36" s="21">
        <v>50</v>
      </c>
      <c r="F36" s="21">
        <v>46</v>
      </c>
      <c r="G36" s="21">
        <v>0</v>
      </c>
      <c r="H36" s="21">
        <v>0</v>
      </c>
      <c r="I36" s="21">
        <v>0</v>
      </c>
      <c r="J36" s="21">
        <v>0</v>
      </c>
      <c r="K36" s="21">
        <v>0</v>
      </c>
      <c r="L36" s="21">
        <v>1</v>
      </c>
      <c r="M36" s="21">
        <v>0</v>
      </c>
      <c r="N36" s="21">
        <v>0</v>
      </c>
      <c r="O36" s="21">
        <v>1</v>
      </c>
      <c r="P36" s="21">
        <v>0</v>
      </c>
      <c r="Q36" s="21">
        <v>0</v>
      </c>
      <c r="R36" s="21">
        <v>0</v>
      </c>
      <c r="S36" s="21">
        <v>4</v>
      </c>
      <c r="T36" s="21">
        <v>0</v>
      </c>
      <c r="U36" s="21">
        <v>0</v>
      </c>
      <c r="V36" s="21">
        <v>0</v>
      </c>
      <c r="W36" s="21">
        <v>0</v>
      </c>
      <c r="X36" s="21">
        <v>0</v>
      </c>
      <c r="Y36" s="22">
        <v>97.959183673469397</v>
      </c>
      <c r="Z36" s="22">
        <v>0</v>
      </c>
      <c r="AA36" s="22">
        <v>0</v>
      </c>
    </row>
    <row r="37" spans="1:27" ht="12" customHeight="1" x14ac:dyDescent="0.15">
      <c r="A37" s="27" t="s">
        <v>60</v>
      </c>
      <c r="B37" s="21">
        <v>2356</v>
      </c>
      <c r="C37" s="21">
        <v>1191</v>
      </c>
      <c r="D37" s="21">
        <v>1165</v>
      </c>
      <c r="E37" s="21">
        <v>1166</v>
      </c>
      <c r="F37" s="21">
        <v>1149</v>
      </c>
      <c r="G37" s="21">
        <v>2</v>
      </c>
      <c r="H37" s="21">
        <v>2</v>
      </c>
      <c r="I37" s="21">
        <v>0</v>
      </c>
      <c r="J37" s="21">
        <v>0</v>
      </c>
      <c r="K37" s="21">
        <v>4</v>
      </c>
      <c r="L37" s="21">
        <v>0</v>
      </c>
      <c r="M37" s="21">
        <v>2</v>
      </c>
      <c r="N37" s="21">
        <v>2</v>
      </c>
      <c r="O37" s="21">
        <v>17</v>
      </c>
      <c r="P37" s="21">
        <v>11</v>
      </c>
      <c r="Q37" s="21">
        <v>0</v>
      </c>
      <c r="R37" s="21">
        <v>1</v>
      </c>
      <c r="S37" s="21">
        <v>39</v>
      </c>
      <c r="T37" s="21">
        <v>0</v>
      </c>
      <c r="U37" s="21">
        <v>0</v>
      </c>
      <c r="V37" s="21">
        <v>0</v>
      </c>
      <c r="W37" s="21">
        <v>0</v>
      </c>
      <c r="X37" s="21">
        <v>0</v>
      </c>
      <c r="Y37" s="22">
        <v>98.259762308998305</v>
      </c>
      <c r="Z37" s="22">
        <v>0.16977928692699501</v>
      </c>
      <c r="AA37" s="22">
        <v>0.16977928692699501</v>
      </c>
    </row>
    <row r="38" spans="1:27" ht="12" customHeight="1" x14ac:dyDescent="0.15">
      <c r="A38" s="27" t="s">
        <v>61</v>
      </c>
      <c r="B38" s="21">
        <v>1463</v>
      </c>
      <c r="C38" s="21">
        <v>720</v>
      </c>
      <c r="D38" s="21">
        <v>743</v>
      </c>
      <c r="E38" s="21">
        <v>708</v>
      </c>
      <c r="F38" s="21">
        <v>733</v>
      </c>
      <c r="G38" s="21">
        <v>7</v>
      </c>
      <c r="H38" s="21">
        <v>2</v>
      </c>
      <c r="I38" s="21">
        <v>0</v>
      </c>
      <c r="J38" s="21">
        <v>1</v>
      </c>
      <c r="K38" s="21">
        <v>0</v>
      </c>
      <c r="L38" s="21">
        <v>0</v>
      </c>
      <c r="M38" s="21">
        <v>1</v>
      </c>
      <c r="N38" s="21">
        <v>0</v>
      </c>
      <c r="O38" s="21">
        <v>4</v>
      </c>
      <c r="P38" s="21">
        <v>7</v>
      </c>
      <c r="Q38" s="21">
        <v>0</v>
      </c>
      <c r="R38" s="21">
        <v>0</v>
      </c>
      <c r="S38" s="21">
        <v>205</v>
      </c>
      <c r="T38" s="21">
        <v>0</v>
      </c>
      <c r="U38" s="21">
        <v>0</v>
      </c>
      <c r="V38" s="21">
        <v>0</v>
      </c>
      <c r="W38" s="21">
        <v>0</v>
      </c>
      <c r="X38" s="21">
        <v>0</v>
      </c>
      <c r="Y38" s="22">
        <v>98.4962406015038</v>
      </c>
      <c r="Z38" s="22">
        <v>0.61517429938482604</v>
      </c>
      <c r="AA38" s="22">
        <v>6.8352699931647304E-2</v>
      </c>
    </row>
    <row r="39" spans="1:27" ht="12" customHeight="1" x14ac:dyDescent="0.15">
      <c r="A39" s="27" t="s">
        <v>62</v>
      </c>
      <c r="B39" s="21">
        <v>1993</v>
      </c>
      <c r="C39" s="21">
        <v>1016</v>
      </c>
      <c r="D39" s="21">
        <v>977</v>
      </c>
      <c r="E39" s="21">
        <v>1007</v>
      </c>
      <c r="F39" s="21">
        <v>966</v>
      </c>
      <c r="G39" s="21">
        <v>0</v>
      </c>
      <c r="H39" s="21">
        <v>0</v>
      </c>
      <c r="I39" s="21">
        <v>0</v>
      </c>
      <c r="J39" s="21">
        <v>2</v>
      </c>
      <c r="K39" s="21">
        <v>0</v>
      </c>
      <c r="L39" s="21">
        <v>0</v>
      </c>
      <c r="M39" s="21">
        <v>0</v>
      </c>
      <c r="N39" s="21">
        <v>1</v>
      </c>
      <c r="O39" s="21">
        <v>9</v>
      </c>
      <c r="P39" s="21">
        <v>8</v>
      </c>
      <c r="Q39" s="21">
        <v>0</v>
      </c>
      <c r="R39" s="21">
        <v>0</v>
      </c>
      <c r="S39" s="21">
        <v>51</v>
      </c>
      <c r="T39" s="21">
        <v>2</v>
      </c>
      <c r="U39" s="21">
        <v>2</v>
      </c>
      <c r="V39" s="21">
        <v>0</v>
      </c>
      <c r="W39" s="21">
        <v>0</v>
      </c>
      <c r="X39" s="21">
        <v>0</v>
      </c>
      <c r="Y39" s="22">
        <v>98.996487706974406</v>
      </c>
      <c r="Z39" s="22">
        <v>0</v>
      </c>
      <c r="AA39" s="22">
        <v>0.150526843953838</v>
      </c>
    </row>
    <row r="40" spans="1:27" ht="12" customHeight="1" x14ac:dyDescent="0.15">
      <c r="A40" s="27" t="s">
        <v>63</v>
      </c>
      <c r="B40" s="21">
        <v>1066</v>
      </c>
      <c r="C40" s="21">
        <v>552</v>
      </c>
      <c r="D40" s="21">
        <v>514</v>
      </c>
      <c r="E40" s="21">
        <v>544</v>
      </c>
      <c r="F40" s="21">
        <v>512</v>
      </c>
      <c r="G40" s="21">
        <v>1</v>
      </c>
      <c r="H40" s="21">
        <v>0</v>
      </c>
      <c r="I40" s="21">
        <v>0</v>
      </c>
      <c r="J40" s="21">
        <v>0</v>
      </c>
      <c r="K40" s="21">
        <v>0</v>
      </c>
      <c r="L40" s="21">
        <v>0</v>
      </c>
      <c r="M40" s="21">
        <v>1</v>
      </c>
      <c r="N40" s="21">
        <v>0</v>
      </c>
      <c r="O40" s="21">
        <v>6</v>
      </c>
      <c r="P40" s="21">
        <v>2</v>
      </c>
      <c r="Q40" s="21">
        <v>0</v>
      </c>
      <c r="R40" s="21">
        <v>0</v>
      </c>
      <c r="S40" s="21">
        <v>195</v>
      </c>
      <c r="T40" s="21">
        <v>0</v>
      </c>
      <c r="U40" s="21">
        <v>0</v>
      </c>
      <c r="V40" s="21">
        <v>0</v>
      </c>
      <c r="W40" s="21">
        <v>0</v>
      </c>
      <c r="X40" s="21">
        <v>0</v>
      </c>
      <c r="Y40" s="22">
        <v>99.061913696060003</v>
      </c>
      <c r="Z40" s="22">
        <v>9.3808630393996201E-2</v>
      </c>
      <c r="AA40" s="22">
        <v>9.3808630393996201E-2</v>
      </c>
    </row>
    <row r="41" spans="1:27" ht="12" customHeight="1" x14ac:dyDescent="0.15">
      <c r="A41" s="27" t="s">
        <v>64</v>
      </c>
      <c r="B41" s="21">
        <v>233</v>
      </c>
      <c r="C41" s="21">
        <v>131</v>
      </c>
      <c r="D41" s="21">
        <v>102</v>
      </c>
      <c r="E41" s="21">
        <v>130</v>
      </c>
      <c r="F41" s="21">
        <v>102</v>
      </c>
      <c r="G41" s="21">
        <v>0</v>
      </c>
      <c r="H41" s="21">
        <v>0</v>
      </c>
      <c r="I41" s="21">
        <v>0</v>
      </c>
      <c r="J41" s="21">
        <v>0</v>
      </c>
      <c r="K41" s="21">
        <v>1</v>
      </c>
      <c r="L41" s="21">
        <v>0</v>
      </c>
      <c r="M41" s="21">
        <v>0</v>
      </c>
      <c r="N41" s="21">
        <v>0</v>
      </c>
      <c r="O41" s="21">
        <v>0</v>
      </c>
      <c r="P41" s="21">
        <v>0</v>
      </c>
      <c r="Q41" s="21">
        <v>0</v>
      </c>
      <c r="R41" s="21">
        <v>0</v>
      </c>
      <c r="S41" s="21">
        <v>5</v>
      </c>
      <c r="T41" s="21">
        <v>0</v>
      </c>
      <c r="U41" s="21">
        <v>0</v>
      </c>
      <c r="V41" s="21">
        <v>0</v>
      </c>
      <c r="W41" s="21">
        <v>0</v>
      </c>
      <c r="X41" s="21">
        <v>0</v>
      </c>
      <c r="Y41" s="22">
        <v>99.570815450643806</v>
      </c>
      <c r="Z41" s="22">
        <v>0</v>
      </c>
      <c r="AA41" s="22">
        <v>0</v>
      </c>
    </row>
    <row r="42" spans="1:27" ht="12" customHeight="1" x14ac:dyDescent="0.15">
      <c r="A42" s="27" t="s">
        <v>65</v>
      </c>
      <c r="B42" s="21">
        <v>904</v>
      </c>
      <c r="C42" s="21">
        <v>478</v>
      </c>
      <c r="D42" s="21">
        <v>426</v>
      </c>
      <c r="E42" s="21">
        <v>473</v>
      </c>
      <c r="F42" s="21">
        <v>421</v>
      </c>
      <c r="G42" s="21">
        <v>0</v>
      </c>
      <c r="H42" s="21">
        <v>0</v>
      </c>
      <c r="I42" s="21">
        <v>0</v>
      </c>
      <c r="J42" s="21">
        <v>1</v>
      </c>
      <c r="K42" s="21">
        <v>0</v>
      </c>
      <c r="L42" s="21">
        <v>0</v>
      </c>
      <c r="M42" s="21">
        <v>1</v>
      </c>
      <c r="N42" s="21">
        <v>0</v>
      </c>
      <c r="O42" s="21">
        <v>4</v>
      </c>
      <c r="P42" s="21">
        <v>4</v>
      </c>
      <c r="Q42" s="21">
        <v>0</v>
      </c>
      <c r="R42" s="21">
        <v>0</v>
      </c>
      <c r="S42" s="21">
        <v>37</v>
      </c>
      <c r="T42" s="21">
        <v>0</v>
      </c>
      <c r="U42" s="21">
        <v>0</v>
      </c>
      <c r="V42" s="21">
        <v>0</v>
      </c>
      <c r="W42" s="21">
        <v>0</v>
      </c>
      <c r="X42" s="21">
        <v>0</v>
      </c>
      <c r="Y42" s="22">
        <v>98.893805309734503</v>
      </c>
      <c r="Z42" s="22">
        <v>0</v>
      </c>
      <c r="AA42" s="22">
        <v>0.110619469026549</v>
      </c>
    </row>
    <row r="43" spans="1:27" ht="12" customHeight="1" x14ac:dyDescent="0.15">
      <c r="A43" s="27" t="s">
        <v>66</v>
      </c>
      <c r="B43" s="21">
        <v>732</v>
      </c>
      <c r="C43" s="21">
        <v>375</v>
      </c>
      <c r="D43" s="21">
        <v>357</v>
      </c>
      <c r="E43" s="21">
        <v>369</v>
      </c>
      <c r="F43" s="21">
        <v>353</v>
      </c>
      <c r="G43" s="21">
        <v>2</v>
      </c>
      <c r="H43" s="21">
        <v>2</v>
      </c>
      <c r="I43" s="21">
        <v>0</v>
      </c>
      <c r="J43" s="21">
        <v>0</v>
      </c>
      <c r="K43" s="21">
        <v>0</v>
      </c>
      <c r="L43" s="21">
        <v>0</v>
      </c>
      <c r="M43" s="21">
        <v>0</v>
      </c>
      <c r="N43" s="21">
        <v>0</v>
      </c>
      <c r="O43" s="21">
        <v>4</v>
      </c>
      <c r="P43" s="21">
        <v>2</v>
      </c>
      <c r="Q43" s="21">
        <v>0</v>
      </c>
      <c r="R43" s="21">
        <v>0</v>
      </c>
      <c r="S43" s="21">
        <v>15</v>
      </c>
      <c r="T43" s="21">
        <v>0</v>
      </c>
      <c r="U43" s="21">
        <v>0</v>
      </c>
      <c r="V43" s="21">
        <v>0</v>
      </c>
      <c r="W43" s="21">
        <v>0</v>
      </c>
      <c r="X43" s="21">
        <v>0</v>
      </c>
      <c r="Y43" s="22">
        <v>98.633879781420802</v>
      </c>
      <c r="Z43" s="22">
        <v>0.54644808743169404</v>
      </c>
      <c r="AA43" s="22">
        <v>0</v>
      </c>
    </row>
    <row r="44" spans="1:27" ht="12" customHeight="1" x14ac:dyDescent="0.15">
      <c r="A44" s="27" t="s">
        <v>67</v>
      </c>
      <c r="B44" s="21">
        <v>303</v>
      </c>
      <c r="C44" s="21">
        <v>162</v>
      </c>
      <c r="D44" s="21">
        <v>141</v>
      </c>
      <c r="E44" s="21">
        <v>158</v>
      </c>
      <c r="F44" s="21">
        <v>139</v>
      </c>
      <c r="G44" s="21">
        <v>1</v>
      </c>
      <c r="H44" s="21">
        <v>0</v>
      </c>
      <c r="I44" s="21">
        <v>0</v>
      </c>
      <c r="J44" s="21">
        <v>0</v>
      </c>
      <c r="K44" s="21">
        <v>1</v>
      </c>
      <c r="L44" s="21">
        <v>0</v>
      </c>
      <c r="M44" s="21">
        <v>0</v>
      </c>
      <c r="N44" s="21">
        <v>0</v>
      </c>
      <c r="O44" s="21">
        <v>2</v>
      </c>
      <c r="P44" s="21">
        <v>2</v>
      </c>
      <c r="Q44" s="21">
        <v>0</v>
      </c>
      <c r="R44" s="21">
        <v>0</v>
      </c>
      <c r="S44" s="21">
        <v>7</v>
      </c>
      <c r="T44" s="21">
        <v>0</v>
      </c>
      <c r="U44" s="21">
        <v>0</v>
      </c>
      <c r="V44" s="21">
        <v>0</v>
      </c>
      <c r="W44" s="21">
        <v>0</v>
      </c>
      <c r="X44" s="21">
        <v>0</v>
      </c>
      <c r="Y44" s="22">
        <v>98.019801980197997</v>
      </c>
      <c r="Z44" s="22">
        <v>0.33003300330032997</v>
      </c>
      <c r="AA44" s="22">
        <v>0</v>
      </c>
    </row>
    <row r="45" spans="1:27" ht="12" customHeight="1" x14ac:dyDescent="0.15">
      <c r="A45" s="27" t="s">
        <v>68</v>
      </c>
      <c r="B45" s="21">
        <v>1570</v>
      </c>
      <c r="C45" s="21">
        <v>844</v>
      </c>
      <c r="D45" s="21">
        <v>726</v>
      </c>
      <c r="E45" s="21">
        <v>838</v>
      </c>
      <c r="F45" s="21">
        <v>719</v>
      </c>
      <c r="G45" s="21">
        <v>0</v>
      </c>
      <c r="H45" s="21">
        <v>1</v>
      </c>
      <c r="I45" s="21">
        <v>0</v>
      </c>
      <c r="J45" s="21">
        <v>1</v>
      </c>
      <c r="K45" s="21">
        <v>0</v>
      </c>
      <c r="L45" s="21">
        <v>0</v>
      </c>
      <c r="M45" s="21">
        <v>1</v>
      </c>
      <c r="N45" s="21">
        <v>1</v>
      </c>
      <c r="O45" s="21">
        <v>5</v>
      </c>
      <c r="P45" s="21">
        <v>4</v>
      </c>
      <c r="Q45" s="21">
        <v>0</v>
      </c>
      <c r="R45" s="21">
        <v>0</v>
      </c>
      <c r="S45" s="21">
        <v>380</v>
      </c>
      <c r="T45" s="21">
        <v>0</v>
      </c>
      <c r="U45" s="21">
        <v>0</v>
      </c>
      <c r="V45" s="21">
        <v>0</v>
      </c>
      <c r="W45" s="21">
        <v>0</v>
      </c>
      <c r="X45" s="21">
        <v>0</v>
      </c>
      <c r="Y45" s="22">
        <v>99.171974522292999</v>
      </c>
      <c r="Z45" s="22">
        <v>6.3694267515923594E-2</v>
      </c>
      <c r="AA45" s="22">
        <v>0.12738853503184699</v>
      </c>
    </row>
    <row r="46" spans="1:27" ht="12" customHeight="1" x14ac:dyDescent="0.15">
      <c r="A46" s="27" t="s">
        <v>69</v>
      </c>
      <c r="B46" s="21">
        <v>784</v>
      </c>
      <c r="C46" s="21">
        <v>415</v>
      </c>
      <c r="D46" s="21">
        <v>369</v>
      </c>
      <c r="E46" s="21">
        <v>412</v>
      </c>
      <c r="F46" s="21">
        <v>368</v>
      </c>
      <c r="G46" s="21">
        <v>0</v>
      </c>
      <c r="H46" s="21">
        <v>0</v>
      </c>
      <c r="I46" s="21">
        <v>0</v>
      </c>
      <c r="J46" s="21">
        <v>0</v>
      </c>
      <c r="K46" s="21">
        <v>0</v>
      </c>
      <c r="L46" s="21">
        <v>0</v>
      </c>
      <c r="M46" s="21">
        <v>1</v>
      </c>
      <c r="N46" s="21">
        <v>0</v>
      </c>
      <c r="O46" s="21">
        <v>2</v>
      </c>
      <c r="P46" s="21">
        <v>1</v>
      </c>
      <c r="Q46" s="21">
        <v>0</v>
      </c>
      <c r="R46" s="21">
        <v>0</v>
      </c>
      <c r="S46" s="21">
        <v>18</v>
      </c>
      <c r="T46" s="21">
        <v>0</v>
      </c>
      <c r="U46" s="21">
        <v>0</v>
      </c>
      <c r="V46" s="21">
        <v>0</v>
      </c>
      <c r="W46" s="21">
        <v>0</v>
      </c>
      <c r="X46" s="21">
        <v>0</v>
      </c>
      <c r="Y46" s="22">
        <v>99.489795918367307</v>
      </c>
      <c r="Z46" s="22">
        <v>0</v>
      </c>
      <c r="AA46" s="22">
        <v>0.12755102040816299</v>
      </c>
    </row>
    <row r="47" spans="1:27" ht="12" customHeight="1" x14ac:dyDescent="0.15">
      <c r="A47" s="27" t="s">
        <v>70</v>
      </c>
      <c r="B47" s="21">
        <v>540</v>
      </c>
      <c r="C47" s="21">
        <v>267</v>
      </c>
      <c r="D47" s="21">
        <v>273</v>
      </c>
      <c r="E47" s="21">
        <v>267</v>
      </c>
      <c r="F47" s="21">
        <v>270</v>
      </c>
      <c r="G47" s="21">
        <v>0</v>
      </c>
      <c r="H47" s="21">
        <v>1</v>
      </c>
      <c r="I47" s="21">
        <v>0</v>
      </c>
      <c r="J47" s="21">
        <v>0</v>
      </c>
      <c r="K47" s="21">
        <v>0</v>
      </c>
      <c r="L47" s="21">
        <v>0</v>
      </c>
      <c r="M47" s="21">
        <v>0</v>
      </c>
      <c r="N47" s="21">
        <v>0</v>
      </c>
      <c r="O47" s="21">
        <v>0</v>
      </c>
      <c r="P47" s="21">
        <v>2</v>
      </c>
      <c r="Q47" s="21">
        <v>0</v>
      </c>
      <c r="R47" s="21">
        <v>0</v>
      </c>
      <c r="S47" s="21">
        <v>3</v>
      </c>
      <c r="T47" s="21">
        <v>0</v>
      </c>
      <c r="U47" s="21">
        <v>0</v>
      </c>
      <c r="V47" s="21">
        <v>0</v>
      </c>
      <c r="W47" s="21">
        <v>0</v>
      </c>
      <c r="X47" s="21">
        <v>0</v>
      </c>
      <c r="Y47" s="22">
        <v>99.4444444444444</v>
      </c>
      <c r="Z47" s="22">
        <v>0.18518518518518501</v>
      </c>
      <c r="AA47" s="22">
        <v>0</v>
      </c>
    </row>
    <row r="48" spans="1:27" ht="12" customHeight="1" x14ac:dyDescent="0.15">
      <c r="A48" s="27" t="s">
        <v>71</v>
      </c>
      <c r="B48" s="21">
        <v>572</v>
      </c>
      <c r="C48" s="21">
        <v>296</v>
      </c>
      <c r="D48" s="21">
        <v>276</v>
      </c>
      <c r="E48" s="21">
        <v>290</v>
      </c>
      <c r="F48" s="21">
        <v>262</v>
      </c>
      <c r="G48" s="21">
        <v>1</v>
      </c>
      <c r="H48" s="21">
        <v>1</v>
      </c>
      <c r="I48" s="21">
        <v>0</v>
      </c>
      <c r="J48" s="21">
        <v>0</v>
      </c>
      <c r="K48" s="21">
        <v>0</v>
      </c>
      <c r="L48" s="21">
        <v>0</v>
      </c>
      <c r="M48" s="21">
        <v>3</v>
      </c>
      <c r="N48" s="21">
        <v>1</v>
      </c>
      <c r="O48" s="21">
        <v>2</v>
      </c>
      <c r="P48" s="21">
        <v>12</v>
      </c>
      <c r="Q48" s="21">
        <v>0</v>
      </c>
      <c r="R48" s="21">
        <v>0</v>
      </c>
      <c r="S48" s="21">
        <v>10</v>
      </c>
      <c r="T48" s="21">
        <v>0</v>
      </c>
      <c r="U48" s="21">
        <v>0</v>
      </c>
      <c r="V48" s="21">
        <v>0</v>
      </c>
      <c r="W48" s="21">
        <v>0</v>
      </c>
      <c r="X48" s="21">
        <v>0</v>
      </c>
      <c r="Y48" s="22">
        <v>96.503496503496507</v>
      </c>
      <c r="Z48" s="22">
        <v>0.34965034965035002</v>
      </c>
      <c r="AA48" s="22">
        <v>0.69930069930069905</v>
      </c>
    </row>
    <row r="49" spans="1:27" ht="12" customHeight="1" x14ac:dyDescent="0.15">
      <c r="A49" s="27" t="s">
        <v>72</v>
      </c>
      <c r="B49" s="21">
        <v>850</v>
      </c>
      <c r="C49" s="21">
        <v>430</v>
      </c>
      <c r="D49" s="21">
        <v>420</v>
      </c>
      <c r="E49" s="21">
        <v>426</v>
      </c>
      <c r="F49" s="21">
        <v>416</v>
      </c>
      <c r="G49" s="21">
        <v>0</v>
      </c>
      <c r="H49" s="21">
        <v>0</v>
      </c>
      <c r="I49" s="21">
        <v>0</v>
      </c>
      <c r="J49" s="21">
        <v>0</v>
      </c>
      <c r="K49" s="21">
        <v>0</v>
      </c>
      <c r="L49" s="21">
        <v>0</v>
      </c>
      <c r="M49" s="21">
        <v>0</v>
      </c>
      <c r="N49" s="21">
        <v>0</v>
      </c>
      <c r="O49" s="21">
        <v>4</v>
      </c>
      <c r="P49" s="21">
        <v>4</v>
      </c>
      <c r="Q49" s="21">
        <v>0</v>
      </c>
      <c r="R49" s="21">
        <v>0</v>
      </c>
      <c r="S49" s="21">
        <v>31</v>
      </c>
      <c r="T49" s="21">
        <v>0</v>
      </c>
      <c r="U49" s="21">
        <v>0</v>
      </c>
      <c r="V49" s="21">
        <v>0</v>
      </c>
      <c r="W49" s="21">
        <v>0</v>
      </c>
      <c r="X49" s="21">
        <v>0</v>
      </c>
      <c r="Y49" s="22">
        <v>99.058823529411796</v>
      </c>
      <c r="Z49" s="22">
        <v>0</v>
      </c>
      <c r="AA49" s="22">
        <v>0</v>
      </c>
    </row>
    <row r="50" spans="1:27" ht="12" customHeight="1" x14ac:dyDescent="0.15">
      <c r="A50" s="27" t="s">
        <v>73</v>
      </c>
      <c r="B50" s="21">
        <v>642</v>
      </c>
      <c r="C50" s="21">
        <v>343</v>
      </c>
      <c r="D50" s="21">
        <v>299</v>
      </c>
      <c r="E50" s="21">
        <v>336</v>
      </c>
      <c r="F50" s="21">
        <v>294</v>
      </c>
      <c r="G50" s="21">
        <v>2</v>
      </c>
      <c r="H50" s="21">
        <v>1</v>
      </c>
      <c r="I50" s="21">
        <v>0</v>
      </c>
      <c r="J50" s="21">
        <v>0</v>
      </c>
      <c r="K50" s="21">
        <v>1</v>
      </c>
      <c r="L50" s="21">
        <v>0</v>
      </c>
      <c r="M50" s="21">
        <v>2</v>
      </c>
      <c r="N50" s="21">
        <v>0</v>
      </c>
      <c r="O50" s="21">
        <v>2</v>
      </c>
      <c r="P50" s="21">
        <v>4</v>
      </c>
      <c r="Q50" s="21">
        <v>0</v>
      </c>
      <c r="R50" s="21">
        <v>0</v>
      </c>
      <c r="S50" s="21">
        <v>37</v>
      </c>
      <c r="T50" s="21">
        <v>0</v>
      </c>
      <c r="U50" s="21">
        <v>0</v>
      </c>
      <c r="V50" s="21">
        <v>0</v>
      </c>
      <c r="W50" s="21">
        <v>0</v>
      </c>
      <c r="X50" s="21">
        <v>0</v>
      </c>
      <c r="Y50" s="22">
        <v>98.130841121495294</v>
      </c>
      <c r="Z50" s="22">
        <v>0.467289719626168</v>
      </c>
      <c r="AA50" s="22">
        <v>0.31152647975077902</v>
      </c>
    </row>
    <row r="51" spans="1:27" ht="12" customHeight="1" x14ac:dyDescent="0.15">
      <c r="A51" s="27" t="s">
        <v>74</v>
      </c>
      <c r="B51" s="21">
        <v>450</v>
      </c>
      <c r="C51" s="21">
        <v>216</v>
      </c>
      <c r="D51" s="21">
        <v>234</v>
      </c>
      <c r="E51" s="21">
        <v>207</v>
      </c>
      <c r="F51" s="21">
        <v>231</v>
      </c>
      <c r="G51" s="21">
        <v>0</v>
      </c>
      <c r="H51" s="21">
        <v>0</v>
      </c>
      <c r="I51" s="21">
        <v>0</v>
      </c>
      <c r="J51" s="21">
        <v>0</v>
      </c>
      <c r="K51" s="21">
        <v>0</v>
      </c>
      <c r="L51" s="21">
        <v>0</v>
      </c>
      <c r="M51" s="21">
        <v>1</v>
      </c>
      <c r="N51" s="21">
        <v>0</v>
      </c>
      <c r="O51" s="21">
        <v>8</v>
      </c>
      <c r="P51" s="21">
        <v>3</v>
      </c>
      <c r="Q51" s="21">
        <v>0</v>
      </c>
      <c r="R51" s="21">
        <v>0</v>
      </c>
      <c r="S51" s="21">
        <v>4</v>
      </c>
      <c r="T51" s="21">
        <v>0</v>
      </c>
      <c r="U51" s="21">
        <v>0</v>
      </c>
      <c r="V51" s="21">
        <v>0</v>
      </c>
      <c r="W51" s="21">
        <v>0</v>
      </c>
      <c r="X51" s="21">
        <v>0</v>
      </c>
      <c r="Y51" s="22">
        <v>97.3333333333333</v>
      </c>
      <c r="Z51" s="22">
        <v>0</v>
      </c>
      <c r="AA51" s="22">
        <v>0.22222222222222199</v>
      </c>
    </row>
    <row r="52" spans="1:27" ht="12" customHeight="1" x14ac:dyDescent="0.15">
      <c r="A52" s="27" t="s">
        <v>75</v>
      </c>
      <c r="B52" s="21">
        <v>282</v>
      </c>
      <c r="C52" s="21">
        <v>144</v>
      </c>
      <c r="D52" s="21">
        <v>138</v>
      </c>
      <c r="E52" s="21">
        <v>140</v>
      </c>
      <c r="F52" s="21">
        <v>137</v>
      </c>
      <c r="G52" s="21">
        <v>0</v>
      </c>
      <c r="H52" s="21">
        <v>0</v>
      </c>
      <c r="I52" s="21">
        <v>0</v>
      </c>
      <c r="J52" s="21">
        <v>0</v>
      </c>
      <c r="K52" s="21">
        <v>1</v>
      </c>
      <c r="L52" s="21">
        <v>0</v>
      </c>
      <c r="M52" s="21">
        <v>1</v>
      </c>
      <c r="N52" s="21">
        <v>0</v>
      </c>
      <c r="O52" s="21">
        <v>2</v>
      </c>
      <c r="P52" s="21">
        <v>1</v>
      </c>
      <c r="Q52" s="21">
        <v>0</v>
      </c>
      <c r="R52" s="21">
        <v>0</v>
      </c>
      <c r="S52" s="21">
        <v>9</v>
      </c>
      <c r="T52" s="21">
        <v>0</v>
      </c>
      <c r="U52" s="21">
        <v>0</v>
      </c>
      <c r="V52" s="21">
        <v>0</v>
      </c>
      <c r="W52" s="21">
        <v>0</v>
      </c>
      <c r="X52" s="21">
        <v>0</v>
      </c>
      <c r="Y52" s="22">
        <v>98.226950354609897</v>
      </c>
      <c r="Z52" s="22">
        <v>0</v>
      </c>
      <c r="AA52" s="22">
        <v>0.35460992907801397</v>
      </c>
    </row>
    <row r="53" spans="1:27" ht="12" customHeight="1" x14ac:dyDescent="0.15">
      <c r="A53" s="27" t="s">
        <v>76</v>
      </c>
      <c r="B53" s="21">
        <v>291</v>
      </c>
      <c r="C53" s="21">
        <v>141</v>
      </c>
      <c r="D53" s="21">
        <v>150</v>
      </c>
      <c r="E53" s="21">
        <v>141</v>
      </c>
      <c r="F53" s="21">
        <v>150</v>
      </c>
      <c r="G53" s="21">
        <v>0</v>
      </c>
      <c r="H53" s="21">
        <v>0</v>
      </c>
      <c r="I53" s="21">
        <v>0</v>
      </c>
      <c r="J53" s="21">
        <v>0</v>
      </c>
      <c r="K53" s="21">
        <v>0</v>
      </c>
      <c r="L53" s="21">
        <v>0</v>
      </c>
      <c r="M53" s="21">
        <v>0</v>
      </c>
      <c r="N53" s="21">
        <v>0</v>
      </c>
      <c r="O53" s="21">
        <v>0</v>
      </c>
      <c r="P53" s="21">
        <v>0</v>
      </c>
      <c r="Q53" s="21">
        <v>0</v>
      </c>
      <c r="R53" s="21">
        <v>0</v>
      </c>
      <c r="S53" s="21">
        <v>1</v>
      </c>
      <c r="T53" s="21">
        <v>0</v>
      </c>
      <c r="U53" s="21">
        <v>0</v>
      </c>
      <c r="V53" s="21">
        <v>0</v>
      </c>
      <c r="W53" s="21">
        <v>0</v>
      </c>
      <c r="X53" s="21">
        <v>0</v>
      </c>
      <c r="Y53" s="22">
        <v>100</v>
      </c>
      <c r="Z53" s="22">
        <v>0</v>
      </c>
      <c r="AA53" s="22">
        <v>0</v>
      </c>
    </row>
    <row r="54" spans="1:27" ht="12" customHeight="1" x14ac:dyDescent="0.15">
      <c r="A54" s="27" t="s">
        <v>77</v>
      </c>
      <c r="B54" s="21">
        <v>644</v>
      </c>
      <c r="C54" s="21">
        <v>326</v>
      </c>
      <c r="D54" s="21">
        <v>318</v>
      </c>
      <c r="E54" s="21">
        <v>323</v>
      </c>
      <c r="F54" s="21">
        <v>317</v>
      </c>
      <c r="G54" s="21">
        <v>1</v>
      </c>
      <c r="H54" s="21">
        <v>0</v>
      </c>
      <c r="I54" s="21">
        <v>0</v>
      </c>
      <c r="J54" s="21">
        <v>0</v>
      </c>
      <c r="K54" s="21">
        <v>0</v>
      </c>
      <c r="L54" s="21">
        <v>0</v>
      </c>
      <c r="M54" s="21">
        <v>0</v>
      </c>
      <c r="N54" s="21">
        <v>0</v>
      </c>
      <c r="O54" s="21">
        <v>2</v>
      </c>
      <c r="P54" s="21">
        <v>1</v>
      </c>
      <c r="Q54" s="21">
        <v>0</v>
      </c>
      <c r="R54" s="21">
        <v>0</v>
      </c>
      <c r="S54" s="21">
        <v>30</v>
      </c>
      <c r="T54" s="21">
        <v>0</v>
      </c>
      <c r="U54" s="21">
        <v>0</v>
      </c>
      <c r="V54" s="21">
        <v>0</v>
      </c>
      <c r="W54" s="21">
        <v>0</v>
      </c>
      <c r="X54" s="21">
        <v>0</v>
      </c>
      <c r="Y54" s="22">
        <v>99.378881987577699</v>
      </c>
      <c r="Z54" s="22">
        <v>0.15527950310558999</v>
      </c>
      <c r="AA54" s="22">
        <v>0</v>
      </c>
    </row>
    <row r="55" spans="1:27" ht="12" customHeight="1" x14ac:dyDescent="0.15">
      <c r="A55" s="27" t="s">
        <v>78</v>
      </c>
      <c r="B55" s="21">
        <v>433</v>
      </c>
      <c r="C55" s="21">
        <v>236</v>
      </c>
      <c r="D55" s="21">
        <v>197</v>
      </c>
      <c r="E55" s="21">
        <v>230</v>
      </c>
      <c r="F55" s="21">
        <v>196</v>
      </c>
      <c r="G55" s="21">
        <v>0</v>
      </c>
      <c r="H55" s="21">
        <v>0</v>
      </c>
      <c r="I55" s="21">
        <v>0</v>
      </c>
      <c r="J55" s="21">
        <v>0</v>
      </c>
      <c r="K55" s="21">
        <v>1</v>
      </c>
      <c r="L55" s="21">
        <v>0</v>
      </c>
      <c r="M55" s="21">
        <v>1</v>
      </c>
      <c r="N55" s="21">
        <v>0</v>
      </c>
      <c r="O55" s="21">
        <v>4</v>
      </c>
      <c r="P55" s="21">
        <v>1</v>
      </c>
      <c r="Q55" s="21">
        <v>0</v>
      </c>
      <c r="R55" s="21">
        <v>0</v>
      </c>
      <c r="S55" s="21">
        <v>5</v>
      </c>
      <c r="T55" s="21">
        <v>1</v>
      </c>
      <c r="U55" s="21">
        <v>1</v>
      </c>
      <c r="V55" s="21">
        <v>0</v>
      </c>
      <c r="W55" s="21">
        <v>0</v>
      </c>
      <c r="X55" s="21">
        <v>0</v>
      </c>
      <c r="Y55" s="22">
        <v>98.383371824480406</v>
      </c>
      <c r="Z55" s="22">
        <v>0</v>
      </c>
      <c r="AA55" s="22">
        <v>0.46189376443418001</v>
      </c>
    </row>
    <row r="56" spans="1:27" ht="12" customHeight="1" x14ac:dyDescent="0.15">
      <c r="A56" s="27" t="s">
        <v>79</v>
      </c>
      <c r="B56" s="21">
        <v>273</v>
      </c>
      <c r="C56" s="21">
        <v>134</v>
      </c>
      <c r="D56" s="21">
        <v>139</v>
      </c>
      <c r="E56" s="21">
        <v>132</v>
      </c>
      <c r="F56" s="21">
        <v>137</v>
      </c>
      <c r="G56" s="21">
        <v>0</v>
      </c>
      <c r="H56" s="21">
        <v>0</v>
      </c>
      <c r="I56" s="21">
        <v>0</v>
      </c>
      <c r="J56" s="21">
        <v>0</v>
      </c>
      <c r="K56" s="21">
        <v>0</v>
      </c>
      <c r="L56" s="21">
        <v>0</v>
      </c>
      <c r="M56" s="21">
        <v>0</v>
      </c>
      <c r="N56" s="21">
        <v>0</v>
      </c>
      <c r="O56" s="21">
        <v>2</v>
      </c>
      <c r="P56" s="21">
        <v>2</v>
      </c>
      <c r="Q56" s="21">
        <v>0</v>
      </c>
      <c r="R56" s="21">
        <v>0</v>
      </c>
      <c r="S56" s="21">
        <v>8</v>
      </c>
      <c r="T56" s="21">
        <v>0</v>
      </c>
      <c r="U56" s="21">
        <v>0</v>
      </c>
      <c r="V56" s="21">
        <v>0</v>
      </c>
      <c r="W56" s="21">
        <v>0</v>
      </c>
      <c r="X56" s="21">
        <v>0</v>
      </c>
      <c r="Y56" s="22">
        <v>98.534798534798497</v>
      </c>
      <c r="Z56" s="22">
        <v>0</v>
      </c>
      <c r="AA56" s="22">
        <v>0</v>
      </c>
    </row>
    <row r="57" spans="1:27" ht="12" customHeight="1" x14ac:dyDescent="0.15">
      <c r="A57" s="27" t="s">
        <v>80</v>
      </c>
      <c r="B57" s="21">
        <v>431</v>
      </c>
      <c r="C57" s="21">
        <v>221</v>
      </c>
      <c r="D57" s="21">
        <v>210</v>
      </c>
      <c r="E57" s="21">
        <v>217</v>
      </c>
      <c r="F57" s="21">
        <v>208</v>
      </c>
      <c r="G57" s="21">
        <v>1</v>
      </c>
      <c r="H57" s="21">
        <v>0</v>
      </c>
      <c r="I57" s="21">
        <v>0</v>
      </c>
      <c r="J57" s="21">
        <v>0</v>
      </c>
      <c r="K57" s="21">
        <v>1</v>
      </c>
      <c r="L57" s="21">
        <v>0</v>
      </c>
      <c r="M57" s="21">
        <v>0</v>
      </c>
      <c r="N57" s="21">
        <v>0</v>
      </c>
      <c r="O57" s="21">
        <v>2</v>
      </c>
      <c r="P57" s="21">
        <v>2</v>
      </c>
      <c r="Q57" s="21">
        <v>0</v>
      </c>
      <c r="R57" s="21">
        <v>0</v>
      </c>
      <c r="S57" s="21">
        <v>9</v>
      </c>
      <c r="T57" s="21">
        <v>0</v>
      </c>
      <c r="U57" s="21">
        <v>0</v>
      </c>
      <c r="V57" s="21">
        <v>0</v>
      </c>
      <c r="W57" s="21">
        <v>0</v>
      </c>
      <c r="X57" s="21">
        <v>0</v>
      </c>
      <c r="Y57" s="22">
        <v>98.607888631090503</v>
      </c>
      <c r="Z57" s="22">
        <v>0.23201856148491901</v>
      </c>
      <c r="AA57" s="22">
        <v>0</v>
      </c>
    </row>
    <row r="58" spans="1:27" ht="12" customHeight="1" x14ac:dyDescent="0.15">
      <c r="A58" s="27" t="s">
        <v>81</v>
      </c>
      <c r="B58" s="21">
        <v>198</v>
      </c>
      <c r="C58" s="21">
        <v>103</v>
      </c>
      <c r="D58" s="21">
        <v>95</v>
      </c>
      <c r="E58" s="21">
        <v>101</v>
      </c>
      <c r="F58" s="21">
        <v>95</v>
      </c>
      <c r="G58" s="21">
        <v>0</v>
      </c>
      <c r="H58" s="21">
        <v>0</v>
      </c>
      <c r="I58" s="21">
        <v>0</v>
      </c>
      <c r="J58" s="21">
        <v>0</v>
      </c>
      <c r="K58" s="21">
        <v>0</v>
      </c>
      <c r="L58" s="21">
        <v>0</v>
      </c>
      <c r="M58" s="21">
        <v>0</v>
      </c>
      <c r="N58" s="21">
        <v>0</v>
      </c>
      <c r="O58" s="21">
        <v>2</v>
      </c>
      <c r="P58" s="21">
        <v>0</v>
      </c>
      <c r="Q58" s="21">
        <v>0</v>
      </c>
      <c r="R58" s="21">
        <v>0</v>
      </c>
      <c r="S58" s="21">
        <v>2</v>
      </c>
      <c r="T58" s="21">
        <v>0</v>
      </c>
      <c r="U58" s="21">
        <v>0</v>
      </c>
      <c r="V58" s="21">
        <v>0</v>
      </c>
      <c r="W58" s="21">
        <v>0</v>
      </c>
      <c r="X58" s="21">
        <v>0</v>
      </c>
      <c r="Y58" s="22">
        <v>98.989898989899004</v>
      </c>
      <c r="Z58" s="22">
        <v>0</v>
      </c>
      <c r="AA58" s="22">
        <v>0</v>
      </c>
    </row>
    <row r="59" spans="1:27" ht="12" customHeight="1" x14ac:dyDescent="0.15">
      <c r="A59" s="27" t="s">
        <v>82</v>
      </c>
      <c r="B59" s="21">
        <v>143</v>
      </c>
      <c r="C59" s="21">
        <v>74</v>
      </c>
      <c r="D59" s="21">
        <v>69</v>
      </c>
      <c r="E59" s="21">
        <v>73</v>
      </c>
      <c r="F59" s="21">
        <v>66</v>
      </c>
      <c r="G59" s="21">
        <v>0</v>
      </c>
      <c r="H59" s="21">
        <v>0</v>
      </c>
      <c r="I59" s="21">
        <v>0</v>
      </c>
      <c r="J59" s="21">
        <v>1</v>
      </c>
      <c r="K59" s="21">
        <v>0</v>
      </c>
      <c r="L59" s="21">
        <v>0</v>
      </c>
      <c r="M59" s="21">
        <v>1</v>
      </c>
      <c r="N59" s="21">
        <v>0</v>
      </c>
      <c r="O59" s="21">
        <v>0</v>
      </c>
      <c r="P59" s="21">
        <v>2</v>
      </c>
      <c r="Q59" s="21">
        <v>0</v>
      </c>
      <c r="R59" s="21">
        <v>0</v>
      </c>
      <c r="S59" s="21">
        <v>5</v>
      </c>
      <c r="T59" s="21">
        <v>0</v>
      </c>
      <c r="U59" s="21">
        <v>0</v>
      </c>
      <c r="V59" s="21">
        <v>0</v>
      </c>
      <c r="W59" s="21">
        <v>0</v>
      </c>
      <c r="X59" s="21">
        <v>0</v>
      </c>
      <c r="Y59" s="22">
        <v>97.2027972027972</v>
      </c>
      <c r="Z59" s="22">
        <v>0</v>
      </c>
      <c r="AA59" s="22">
        <v>0.69930069930069905</v>
      </c>
    </row>
    <row r="60" spans="1:27" ht="12" customHeight="1" x14ac:dyDescent="0.15">
      <c r="A60" s="27" t="s">
        <v>83</v>
      </c>
      <c r="B60" s="21">
        <v>46</v>
      </c>
      <c r="C60" s="21">
        <v>21</v>
      </c>
      <c r="D60" s="21">
        <v>25</v>
      </c>
      <c r="E60" s="21">
        <v>21</v>
      </c>
      <c r="F60" s="21">
        <v>24</v>
      </c>
      <c r="G60" s="21">
        <v>0</v>
      </c>
      <c r="H60" s="21">
        <v>0</v>
      </c>
      <c r="I60" s="21">
        <v>0</v>
      </c>
      <c r="J60" s="21">
        <v>0</v>
      </c>
      <c r="K60" s="21">
        <v>0</v>
      </c>
      <c r="L60" s="21">
        <v>0</v>
      </c>
      <c r="M60" s="21">
        <v>0</v>
      </c>
      <c r="N60" s="21">
        <v>0</v>
      </c>
      <c r="O60" s="21">
        <v>0</v>
      </c>
      <c r="P60" s="21">
        <v>1</v>
      </c>
      <c r="Q60" s="21">
        <v>0</v>
      </c>
      <c r="R60" s="21">
        <v>0</v>
      </c>
      <c r="S60" s="21">
        <v>0</v>
      </c>
      <c r="T60" s="21">
        <v>0</v>
      </c>
      <c r="U60" s="21">
        <v>0</v>
      </c>
      <c r="V60" s="21">
        <v>0</v>
      </c>
      <c r="W60" s="21">
        <v>0</v>
      </c>
      <c r="X60" s="21">
        <v>0</v>
      </c>
      <c r="Y60" s="22">
        <v>97.826086956521706</v>
      </c>
      <c r="Z60" s="22">
        <v>0</v>
      </c>
      <c r="AA60" s="22">
        <v>0</v>
      </c>
    </row>
    <row r="61" spans="1:27" ht="12" customHeight="1" x14ac:dyDescent="0.15">
      <c r="A61" s="27" t="s">
        <v>84</v>
      </c>
      <c r="B61" s="21">
        <v>97</v>
      </c>
      <c r="C61" s="21">
        <v>55</v>
      </c>
      <c r="D61" s="21">
        <v>42</v>
      </c>
      <c r="E61" s="21">
        <v>55</v>
      </c>
      <c r="F61" s="21">
        <v>42</v>
      </c>
      <c r="G61" s="21">
        <v>0</v>
      </c>
      <c r="H61" s="21">
        <v>0</v>
      </c>
      <c r="I61" s="21">
        <v>0</v>
      </c>
      <c r="J61" s="21">
        <v>0</v>
      </c>
      <c r="K61" s="21">
        <v>0</v>
      </c>
      <c r="L61" s="21">
        <v>0</v>
      </c>
      <c r="M61" s="21">
        <v>0</v>
      </c>
      <c r="N61" s="21">
        <v>0</v>
      </c>
      <c r="O61" s="21">
        <v>0</v>
      </c>
      <c r="P61" s="21">
        <v>0</v>
      </c>
      <c r="Q61" s="21">
        <v>0</v>
      </c>
      <c r="R61" s="21">
        <v>0</v>
      </c>
      <c r="S61" s="21">
        <v>1</v>
      </c>
      <c r="T61" s="21">
        <v>0</v>
      </c>
      <c r="U61" s="21">
        <v>0</v>
      </c>
      <c r="V61" s="21">
        <v>0</v>
      </c>
      <c r="W61" s="21">
        <v>0</v>
      </c>
      <c r="X61" s="21">
        <v>0</v>
      </c>
      <c r="Y61" s="22">
        <v>100</v>
      </c>
      <c r="Z61" s="22">
        <v>0</v>
      </c>
      <c r="AA61" s="22">
        <v>0</v>
      </c>
    </row>
    <row r="62" spans="1:27" ht="12" customHeight="1" x14ac:dyDescent="0.15">
      <c r="A62" s="27" t="s">
        <v>85</v>
      </c>
      <c r="B62" s="21">
        <v>101</v>
      </c>
      <c r="C62" s="21">
        <v>46</v>
      </c>
      <c r="D62" s="21">
        <v>55</v>
      </c>
      <c r="E62" s="21">
        <v>46</v>
      </c>
      <c r="F62" s="21">
        <v>54</v>
      </c>
      <c r="G62" s="21">
        <v>0</v>
      </c>
      <c r="H62" s="21">
        <v>0</v>
      </c>
      <c r="I62" s="21">
        <v>0</v>
      </c>
      <c r="J62" s="21">
        <v>0</v>
      </c>
      <c r="K62" s="21">
        <v>0</v>
      </c>
      <c r="L62" s="21">
        <v>0</v>
      </c>
      <c r="M62" s="21">
        <v>0</v>
      </c>
      <c r="N62" s="21">
        <v>0</v>
      </c>
      <c r="O62" s="21">
        <v>0</v>
      </c>
      <c r="P62" s="21">
        <v>1</v>
      </c>
      <c r="Q62" s="21">
        <v>0</v>
      </c>
      <c r="R62" s="21">
        <v>0</v>
      </c>
      <c r="S62" s="21">
        <v>3</v>
      </c>
      <c r="T62" s="21">
        <v>0</v>
      </c>
      <c r="U62" s="21">
        <v>0</v>
      </c>
      <c r="V62" s="21">
        <v>0</v>
      </c>
      <c r="W62" s="21">
        <v>0</v>
      </c>
      <c r="X62" s="21">
        <v>0</v>
      </c>
      <c r="Y62" s="22">
        <v>99.009900990098998</v>
      </c>
      <c r="Z62" s="22">
        <v>0</v>
      </c>
      <c r="AA62" s="22">
        <v>0</v>
      </c>
    </row>
    <row r="63" spans="1:27" ht="12" customHeight="1" x14ac:dyDescent="0.15">
      <c r="A63" s="27" t="s">
        <v>86</v>
      </c>
      <c r="B63" s="21">
        <v>124</v>
      </c>
      <c r="C63" s="21">
        <v>64</v>
      </c>
      <c r="D63" s="21">
        <v>60</v>
      </c>
      <c r="E63" s="21">
        <v>62</v>
      </c>
      <c r="F63" s="21">
        <v>60</v>
      </c>
      <c r="G63" s="21">
        <v>0</v>
      </c>
      <c r="H63" s="21">
        <v>0</v>
      </c>
      <c r="I63" s="21">
        <v>0</v>
      </c>
      <c r="J63" s="21">
        <v>0</v>
      </c>
      <c r="K63" s="21">
        <v>1</v>
      </c>
      <c r="L63" s="21">
        <v>0</v>
      </c>
      <c r="M63" s="21">
        <v>0</v>
      </c>
      <c r="N63" s="21">
        <v>0</v>
      </c>
      <c r="O63" s="21">
        <v>1</v>
      </c>
      <c r="P63" s="21">
        <v>0</v>
      </c>
      <c r="Q63" s="21">
        <v>0</v>
      </c>
      <c r="R63" s="21">
        <v>0</v>
      </c>
      <c r="S63" s="21">
        <v>3</v>
      </c>
      <c r="T63" s="21">
        <v>0</v>
      </c>
      <c r="U63" s="21">
        <v>0</v>
      </c>
      <c r="V63" s="21">
        <v>0</v>
      </c>
      <c r="W63" s="21">
        <v>0</v>
      </c>
      <c r="X63" s="21">
        <v>0</v>
      </c>
      <c r="Y63" s="22">
        <v>98.387096774193594</v>
      </c>
      <c r="Z63" s="22">
        <v>0</v>
      </c>
      <c r="AA63" s="22">
        <v>0</v>
      </c>
    </row>
    <row r="64" spans="1:27" ht="12" customHeight="1" x14ac:dyDescent="0.15">
      <c r="A64" s="27" t="s">
        <v>87</v>
      </c>
      <c r="B64" s="21">
        <v>59</v>
      </c>
      <c r="C64" s="21">
        <v>31</v>
      </c>
      <c r="D64" s="21">
        <v>28</v>
      </c>
      <c r="E64" s="21">
        <v>31</v>
      </c>
      <c r="F64" s="21">
        <v>28</v>
      </c>
      <c r="G64" s="21">
        <v>0</v>
      </c>
      <c r="H64" s="21">
        <v>0</v>
      </c>
      <c r="I64" s="21">
        <v>0</v>
      </c>
      <c r="J64" s="21">
        <v>0</v>
      </c>
      <c r="K64" s="21">
        <v>0</v>
      </c>
      <c r="L64" s="21">
        <v>0</v>
      </c>
      <c r="M64" s="21">
        <v>0</v>
      </c>
      <c r="N64" s="21">
        <v>0</v>
      </c>
      <c r="O64" s="21">
        <v>0</v>
      </c>
      <c r="P64" s="21">
        <v>0</v>
      </c>
      <c r="Q64" s="21">
        <v>0</v>
      </c>
      <c r="R64" s="21">
        <v>0</v>
      </c>
      <c r="S64" s="21">
        <v>2</v>
      </c>
      <c r="T64" s="21">
        <v>0</v>
      </c>
      <c r="U64" s="21">
        <v>0</v>
      </c>
      <c r="V64" s="21">
        <v>0</v>
      </c>
      <c r="W64" s="21">
        <v>0</v>
      </c>
      <c r="X64" s="21">
        <v>0</v>
      </c>
      <c r="Y64" s="22">
        <v>100</v>
      </c>
      <c r="Z64" s="22">
        <v>0</v>
      </c>
      <c r="AA64" s="22">
        <v>0</v>
      </c>
    </row>
    <row r="65" spans="1:27" ht="12" customHeight="1" x14ac:dyDescent="0.15">
      <c r="A65" s="27" t="s">
        <v>88</v>
      </c>
      <c r="B65" s="21">
        <v>189</v>
      </c>
      <c r="C65" s="21">
        <v>101</v>
      </c>
      <c r="D65" s="21">
        <v>88</v>
      </c>
      <c r="E65" s="21">
        <v>100</v>
      </c>
      <c r="F65" s="21">
        <v>87</v>
      </c>
      <c r="G65" s="21">
        <v>0</v>
      </c>
      <c r="H65" s="21">
        <v>0</v>
      </c>
      <c r="I65" s="21">
        <v>0</v>
      </c>
      <c r="J65" s="21">
        <v>0</v>
      </c>
      <c r="K65" s="21">
        <v>0</v>
      </c>
      <c r="L65" s="21">
        <v>0</v>
      </c>
      <c r="M65" s="21">
        <v>0</v>
      </c>
      <c r="N65" s="21">
        <v>0</v>
      </c>
      <c r="O65" s="21">
        <v>1</v>
      </c>
      <c r="P65" s="21">
        <v>1</v>
      </c>
      <c r="Q65" s="21">
        <v>0</v>
      </c>
      <c r="R65" s="21">
        <v>0</v>
      </c>
      <c r="S65" s="21">
        <v>2</v>
      </c>
      <c r="T65" s="21">
        <v>0</v>
      </c>
      <c r="U65" s="21">
        <v>0</v>
      </c>
      <c r="V65" s="21">
        <v>0</v>
      </c>
      <c r="W65" s="21">
        <v>0</v>
      </c>
      <c r="X65" s="21">
        <v>0</v>
      </c>
      <c r="Y65" s="22">
        <v>98.941798941798893</v>
      </c>
      <c r="Z65" s="22">
        <v>0</v>
      </c>
      <c r="AA65" s="22">
        <v>0</v>
      </c>
    </row>
    <row r="66" spans="1:27" ht="12" customHeight="1" x14ac:dyDescent="0.15">
      <c r="A66" s="27" t="s">
        <v>89</v>
      </c>
      <c r="B66" s="21">
        <v>117</v>
      </c>
      <c r="C66" s="21">
        <v>64</v>
      </c>
      <c r="D66" s="21">
        <v>53</v>
      </c>
      <c r="E66" s="21">
        <v>64</v>
      </c>
      <c r="F66" s="21">
        <v>53</v>
      </c>
      <c r="G66" s="21">
        <v>0</v>
      </c>
      <c r="H66" s="21">
        <v>0</v>
      </c>
      <c r="I66" s="21">
        <v>0</v>
      </c>
      <c r="J66" s="21">
        <v>0</v>
      </c>
      <c r="K66" s="21">
        <v>0</v>
      </c>
      <c r="L66" s="21">
        <v>0</v>
      </c>
      <c r="M66" s="21">
        <v>0</v>
      </c>
      <c r="N66" s="21">
        <v>0</v>
      </c>
      <c r="O66" s="21">
        <v>0</v>
      </c>
      <c r="P66" s="21">
        <v>0</v>
      </c>
      <c r="Q66" s="21">
        <v>0</v>
      </c>
      <c r="R66" s="21">
        <v>0</v>
      </c>
      <c r="S66" s="21">
        <v>5</v>
      </c>
      <c r="T66" s="21">
        <v>0</v>
      </c>
      <c r="U66" s="21">
        <v>0</v>
      </c>
      <c r="V66" s="21">
        <v>0</v>
      </c>
      <c r="W66" s="21">
        <v>0</v>
      </c>
      <c r="X66" s="21">
        <v>0</v>
      </c>
      <c r="Y66" s="22">
        <v>100</v>
      </c>
      <c r="Z66" s="22">
        <v>0</v>
      </c>
      <c r="AA66" s="22">
        <v>0</v>
      </c>
    </row>
    <row r="67" spans="1:27" ht="12" customHeight="1" x14ac:dyDescent="0.15">
      <c r="A67" s="27" t="s">
        <v>90</v>
      </c>
      <c r="B67" s="21">
        <v>53</v>
      </c>
      <c r="C67" s="21">
        <v>21</v>
      </c>
      <c r="D67" s="21">
        <v>32</v>
      </c>
      <c r="E67" s="21">
        <v>21</v>
      </c>
      <c r="F67" s="21">
        <v>32</v>
      </c>
      <c r="G67" s="21">
        <v>0</v>
      </c>
      <c r="H67" s="21">
        <v>0</v>
      </c>
      <c r="I67" s="21">
        <v>0</v>
      </c>
      <c r="J67" s="21">
        <v>0</v>
      </c>
      <c r="K67" s="21">
        <v>0</v>
      </c>
      <c r="L67" s="21">
        <v>0</v>
      </c>
      <c r="M67" s="21">
        <v>0</v>
      </c>
      <c r="N67" s="21">
        <v>0</v>
      </c>
      <c r="O67" s="21">
        <v>0</v>
      </c>
      <c r="P67" s="21">
        <v>0</v>
      </c>
      <c r="Q67" s="21">
        <v>0</v>
      </c>
      <c r="R67" s="21">
        <v>0</v>
      </c>
      <c r="S67" s="21">
        <v>1</v>
      </c>
      <c r="T67" s="21">
        <v>0</v>
      </c>
      <c r="U67" s="21">
        <v>0</v>
      </c>
      <c r="V67" s="21">
        <v>0</v>
      </c>
      <c r="W67" s="21">
        <v>0</v>
      </c>
      <c r="X67" s="21">
        <v>0</v>
      </c>
      <c r="Y67" s="22">
        <v>100</v>
      </c>
      <c r="Z67" s="22">
        <v>0</v>
      </c>
      <c r="AA67" s="22">
        <v>0</v>
      </c>
    </row>
    <row r="68" spans="1:27" ht="12" customHeight="1" x14ac:dyDescent="0.15">
      <c r="A68" s="27" t="s">
        <v>91</v>
      </c>
      <c r="B68" s="21">
        <v>129</v>
      </c>
      <c r="C68" s="21">
        <v>65</v>
      </c>
      <c r="D68" s="21">
        <v>64</v>
      </c>
      <c r="E68" s="21">
        <v>64</v>
      </c>
      <c r="F68" s="21">
        <v>63</v>
      </c>
      <c r="G68" s="21">
        <v>0</v>
      </c>
      <c r="H68" s="21">
        <v>0</v>
      </c>
      <c r="I68" s="21">
        <v>0</v>
      </c>
      <c r="J68" s="21">
        <v>0</v>
      </c>
      <c r="K68" s="21">
        <v>0</v>
      </c>
      <c r="L68" s="21">
        <v>0</v>
      </c>
      <c r="M68" s="21">
        <v>1</v>
      </c>
      <c r="N68" s="21">
        <v>0</v>
      </c>
      <c r="O68" s="21">
        <v>0</v>
      </c>
      <c r="P68" s="21">
        <v>1</v>
      </c>
      <c r="Q68" s="21">
        <v>0</v>
      </c>
      <c r="R68" s="21">
        <v>0</v>
      </c>
      <c r="S68" s="21">
        <v>1</v>
      </c>
      <c r="T68" s="21">
        <v>0</v>
      </c>
      <c r="U68" s="21">
        <v>0</v>
      </c>
      <c r="V68" s="21">
        <v>0</v>
      </c>
      <c r="W68" s="21">
        <v>0</v>
      </c>
      <c r="X68" s="21">
        <v>0</v>
      </c>
      <c r="Y68" s="22">
        <v>98.449612403100801</v>
      </c>
      <c r="Z68" s="22">
        <v>0</v>
      </c>
      <c r="AA68" s="22">
        <v>0.775193798449612</v>
      </c>
    </row>
    <row r="69" spans="1:27" ht="12" customHeight="1" x14ac:dyDescent="0.15">
      <c r="A69" s="27" t="s">
        <v>92</v>
      </c>
      <c r="B69" s="21">
        <v>59</v>
      </c>
      <c r="C69" s="21">
        <v>26</v>
      </c>
      <c r="D69" s="21">
        <v>33</v>
      </c>
      <c r="E69" s="21">
        <v>26</v>
      </c>
      <c r="F69" s="21">
        <v>33</v>
      </c>
      <c r="G69" s="21">
        <v>0</v>
      </c>
      <c r="H69" s="21">
        <v>0</v>
      </c>
      <c r="I69" s="21">
        <v>0</v>
      </c>
      <c r="J69" s="21">
        <v>0</v>
      </c>
      <c r="K69" s="21">
        <v>0</v>
      </c>
      <c r="L69" s="21">
        <v>0</v>
      </c>
      <c r="M69" s="21">
        <v>0</v>
      </c>
      <c r="N69" s="21">
        <v>0</v>
      </c>
      <c r="O69" s="21">
        <v>0</v>
      </c>
      <c r="P69" s="21">
        <v>0</v>
      </c>
      <c r="Q69" s="21">
        <v>0</v>
      </c>
      <c r="R69" s="21">
        <v>0</v>
      </c>
      <c r="S69" s="21">
        <v>1</v>
      </c>
      <c r="T69" s="21">
        <v>0</v>
      </c>
      <c r="U69" s="21">
        <v>0</v>
      </c>
      <c r="V69" s="21">
        <v>0</v>
      </c>
      <c r="W69" s="21">
        <v>0</v>
      </c>
      <c r="X69" s="21">
        <v>0</v>
      </c>
      <c r="Y69" s="22">
        <v>100</v>
      </c>
      <c r="Z69" s="22">
        <v>0</v>
      </c>
      <c r="AA69" s="22">
        <v>0</v>
      </c>
    </row>
    <row r="70" spans="1:27" ht="12" customHeight="1" x14ac:dyDescent="0.15">
      <c r="A70" s="27" t="s">
        <v>93</v>
      </c>
      <c r="B70" s="21">
        <v>53</v>
      </c>
      <c r="C70" s="21">
        <v>32</v>
      </c>
      <c r="D70" s="21">
        <v>21</v>
      </c>
      <c r="E70" s="21">
        <v>32</v>
      </c>
      <c r="F70" s="21">
        <v>20</v>
      </c>
      <c r="G70" s="21">
        <v>0</v>
      </c>
      <c r="H70" s="21">
        <v>0</v>
      </c>
      <c r="I70" s="21">
        <v>0</v>
      </c>
      <c r="J70" s="21">
        <v>0</v>
      </c>
      <c r="K70" s="21">
        <v>0</v>
      </c>
      <c r="L70" s="21">
        <v>0</v>
      </c>
      <c r="M70" s="21">
        <v>0</v>
      </c>
      <c r="N70" s="21">
        <v>1</v>
      </c>
      <c r="O70" s="21">
        <v>0</v>
      </c>
      <c r="P70" s="21">
        <v>0</v>
      </c>
      <c r="Q70" s="21">
        <v>0</v>
      </c>
      <c r="R70" s="21">
        <v>0</v>
      </c>
      <c r="S70" s="21">
        <v>0</v>
      </c>
      <c r="T70" s="21">
        <v>0</v>
      </c>
      <c r="U70" s="21">
        <v>0</v>
      </c>
      <c r="V70" s="21">
        <v>0</v>
      </c>
      <c r="W70" s="21">
        <v>0</v>
      </c>
      <c r="X70" s="21">
        <v>0</v>
      </c>
      <c r="Y70" s="22">
        <v>98.113207547169793</v>
      </c>
      <c r="Z70" s="22">
        <v>0</v>
      </c>
      <c r="AA70" s="22">
        <v>1.88679245283019</v>
      </c>
    </row>
    <row r="71" spans="1:27" ht="12" customHeight="1" x14ac:dyDescent="0.15">
      <c r="A71" s="27" t="s">
        <v>94</v>
      </c>
      <c r="B71" s="21">
        <v>50</v>
      </c>
      <c r="C71" s="21">
        <v>20</v>
      </c>
      <c r="D71" s="21">
        <v>30</v>
      </c>
      <c r="E71" s="21">
        <v>20</v>
      </c>
      <c r="F71" s="21">
        <v>30</v>
      </c>
      <c r="G71" s="21">
        <v>0</v>
      </c>
      <c r="H71" s="21">
        <v>0</v>
      </c>
      <c r="I71" s="21">
        <v>0</v>
      </c>
      <c r="J71" s="21">
        <v>0</v>
      </c>
      <c r="K71" s="21">
        <v>0</v>
      </c>
      <c r="L71" s="21">
        <v>0</v>
      </c>
      <c r="M71" s="21">
        <v>0</v>
      </c>
      <c r="N71" s="21">
        <v>0</v>
      </c>
      <c r="O71" s="21">
        <v>0</v>
      </c>
      <c r="P71" s="21">
        <v>0</v>
      </c>
      <c r="Q71" s="21">
        <v>0</v>
      </c>
      <c r="R71" s="21">
        <v>0</v>
      </c>
      <c r="S71" s="21">
        <v>0</v>
      </c>
      <c r="T71" s="21">
        <v>0</v>
      </c>
      <c r="U71" s="21">
        <v>0</v>
      </c>
      <c r="V71" s="21">
        <v>0</v>
      </c>
      <c r="W71" s="21">
        <v>0</v>
      </c>
      <c r="X71" s="21">
        <v>0</v>
      </c>
      <c r="Y71" s="22">
        <v>100</v>
      </c>
      <c r="Z71" s="22">
        <v>0</v>
      </c>
      <c r="AA71" s="22">
        <v>0</v>
      </c>
    </row>
    <row r="72" spans="1:27" ht="12" customHeight="1" x14ac:dyDescent="0.15">
      <c r="A72" s="27" t="s">
        <v>95</v>
      </c>
      <c r="B72" s="21">
        <v>72</v>
      </c>
      <c r="C72" s="21">
        <v>47</v>
      </c>
      <c r="D72" s="21">
        <v>25</v>
      </c>
      <c r="E72" s="21">
        <v>46</v>
      </c>
      <c r="F72" s="21">
        <v>24</v>
      </c>
      <c r="G72" s="21">
        <v>0</v>
      </c>
      <c r="H72" s="21">
        <v>0</v>
      </c>
      <c r="I72" s="21">
        <v>0</v>
      </c>
      <c r="J72" s="21">
        <v>0</v>
      </c>
      <c r="K72" s="21">
        <v>0</v>
      </c>
      <c r="L72" s="21">
        <v>0</v>
      </c>
      <c r="M72" s="21">
        <v>0</v>
      </c>
      <c r="N72" s="21">
        <v>0</v>
      </c>
      <c r="O72" s="21">
        <v>1</v>
      </c>
      <c r="P72" s="21">
        <v>1</v>
      </c>
      <c r="Q72" s="21">
        <v>0</v>
      </c>
      <c r="R72" s="21">
        <v>0</v>
      </c>
      <c r="S72" s="21">
        <v>1</v>
      </c>
      <c r="T72" s="21">
        <v>0</v>
      </c>
      <c r="U72" s="21">
        <v>0</v>
      </c>
      <c r="V72" s="21">
        <v>0</v>
      </c>
      <c r="W72" s="21">
        <v>0</v>
      </c>
      <c r="X72" s="21">
        <v>0</v>
      </c>
      <c r="Y72" s="22">
        <v>97.2222222222222</v>
      </c>
      <c r="Z72" s="22">
        <v>0</v>
      </c>
      <c r="AA72" s="22">
        <v>0</v>
      </c>
    </row>
    <row r="73" spans="1:27" ht="12" customHeight="1" x14ac:dyDescent="0.15">
      <c r="A73" s="27" t="s">
        <v>96</v>
      </c>
      <c r="B73" s="21">
        <v>36</v>
      </c>
      <c r="C73" s="21">
        <v>8</v>
      </c>
      <c r="D73" s="21">
        <v>28</v>
      </c>
      <c r="E73" s="21">
        <v>8</v>
      </c>
      <c r="F73" s="21">
        <v>28</v>
      </c>
      <c r="G73" s="21">
        <v>0</v>
      </c>
      <c r="H73" s="21">
        <v>0</v>
      </c>
      <c r="I73" s="21">
        <v>0</v>
      </c>
      <c r="J73" s="21">
        <v>0</v>
      </c>
      <c r="K73" s="21">
        <v>0</v>
      </c>
      <c r="L73" s="21">
        <v>0</v>
      </c>
      <c r="M73" s="21">
        <v>0</v>
      </c>
      <c r="N73" s="21">
        <v>0</v>
      </c>
      <c r="O73" s="21">
        <v>0</v>
      </c>
      <c r="P73" s="21">
        <v>0</v>
      </c>
      <c r="Q73" s="21">
        <v>0</v>
      </c>
      <c r="R73" s="21">
        <v>0</v>
      </c>
      <c r="S73" s="21">
        <v>1</v>
      </c>
      <c r="T73" s="21">
        <v>0</v>
      </c>
      <c r="U73" s="21">
        <v>0</v>
      </c>
      <c r="V73" s="21">
        <v>0</v>
      </c>
      <c r="W73" s="21">
        <v>0</v>
      </c>
      <c r="X73" s="21">
        <v>0</v>
      </c>
      <c r="Y73" s="22">
        <v>100</v>
      </c>
      <c r="Z73" s="22">
        <v>0</v>
      </c>
      <c r="AA73" s="22">
        <v>0</v>
      </c>
    </row>
    <row r="74" spans="1:27" ht="12" customHeight="1" x14ac:dyDescent="0.15">
      <c r="A74" s="30" t="s">
        <v>97</v>
      </c>
      <c r="B74" s="31">
        <v>44</v>
      </c>
      <c r="C74" s="32">
        <v>24</v>
      </c>
      <c r="D74" s="32">
        <v>20</v>
      </c>
      <c r="E74" s="32">
        <v>24</v>
      </c>
      <c r="F74" s="32">
        <v>19</v>
      </c>
      <c r="G74" s="32">
        <v>0</v>
      </c>
      <c r="H74" s="32">
        <v>0</v>
      </c>
      <c r="I74" s="32">
        <v>0</v>
      </c>
      <c r="J74" s="32">
        <v>0</v>
      </c>
      <c r="K74" s="32">
        <v>0</v>
      </c>
      <c r="L74" s="32">
        <v>0</v>
      </c>
      <c r="M74" s="32">
        <v>0</v>
      </c>
      <c r="N74" s="32">
        <v>0</v>
      </c>
      <c r="O74" s="32">
        <v>0</v>
      </c>
      <c r="P74" s="32">
        <v>1</v>
      </c>
      <c r="Q74" s="32">
        <v>0</v>
      </c>
      <c r="R74" s="32">
        <v>0</v>
      </c>
      <c r="S74" s="32">
        <v>0</v>
      </c>
      <c r="T74" s="32">
        <v>0</v>
      </c>
      <c r="U74" s="32">
        <v>0</v>
      </c>
      <c r="V74" s="32">
        <v>0</v>
      </c>
      <c r="W74" s="32">
        <v>0</v>
      </c>
      <c r="X74" s="32">
        <v>0</v>
      </c>
      <c r="Y74" s="33">
        <v>97.727272727272705</v>
      </c>
      <c r="Z74" s="33">
        <v>0</v>
      </c>
      <c r="AA74" s="33">
        <v>0</v>
      </c>
    </row>
    <row r="75" spans="1:27" x14ac:dyDescent="0.15">
      <c r="A75" s="34"/>
      <c r="B75" s="34"/>
      <c r="C75" s="34"/>
      <c r="D75" s="34"/>
      <c r="E75" s="35"/>
      <c r="F75" s="36"/>
      <c r="G75" s="36"/>
      <c r="H75" s="36"/>
      <c r="I75" s="35"/>
      <c r="J75" s="35"/>
      <c r="K75" s="35"/>
      <c r="L75" s="35"/>
      <c r="M75" s="35"/>
      <c r="N75" s="53" t="s">
        <v>100</v>
      </c>
      <c r="O75" s="53"/>
      <c r="P75" s="53"/>
      <c r="Q75" s="53"/>
      <c r="R75" s="53"/>
      <c r="S75" s="53"/>
      <c r="T75" s="53"/>
      <c r="U75" s="53"/>
      <c r="V75" s="53"/>
      <c r="W75" s="53"/>
      <c r="X75" s="53"/>
      <c r="Y75" s="53"/>
      <c r="Z75" s="53"/>
      <c r="AA75" s="53"/>
    </row>
  </sheetData>
  <mergeCells count="26">
    <mergeCell ref="N75:AA75"/>
    <mergeCell ref="B3:D6"/>
    <mergeCell ref="O3:P3"/>
    <mergeCell ref="Q3:R3"/>
    <mergeCell ref="E4:F6"/>
    <mergeCell ref="G4:H4"/>
    <mergeCell ref="I4:J4"/>
    <mergeCell ref="K4:L4"/>
    <mergeCell ref="O4:P4"/>
    <mergeCell ref="K6:L6"/>
    <mergeCell ref="T4:X4"/>
    <mergeCell ref="G5:H5"/>
    <mergeCell ref="I5:J5"/>
    <mergeCell ref="K5:L5"/>
    <mergeCell ref="M5:N6"/>
    <mergeCell ref="O5:P5"/>
    <mergeCell ref="Q5:R5"/>
    <mergeCell ref="T5:X5"/>
    <mergeCell ref="G6:H6"/>
    <mergeCell ref="I6:J6"/>
    <mergeCell ref="T6:T7"/>
    <mergeCell ref="U6:U7"/>
    <mergeCell ref="V6:V7"/>
    <mergeCell ref="W6:W7"/>
    <mergeCell ref="X6:X7"/>
    <mergeCell ref="S4:S7"/>
  </mergeCells>
  <phoneticPr fontId="3"/>
  <printOptions horizontalCentered="1"/>
  <pageMargins left="0.75" right="0.75" top="0.59055118110236227" bottom="0.78740157480314965" header="0.31496062992125984" footer="0.33"/>
  <pageSetup paperSize="9" scale="86" fitToWidth="0" fitToHeight="0" orientation="portrait" r:id="rId1"/>
  <headerFooter differentOddEven="1" scaleWithDoc="0"/>
  <colBreaks count="1" manualBreakCount="1">
    <brk id="12" max="7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58-1</vt:lpstr>
      <vt:lpstr>'58-1'!Print_Area</vt:lpstr>
      <vt:lpstr>'58-1'!Print_Titles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2025-12-10T02:16:24Z</dcterms:created>
  <dcterms:modified xsi:type="dcterms:W3CDTF">2025-12-10T02:16:38Z</dcterms:modified>
</cp:coreProperties>
</file>