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7380"/>
  </bookViews>
  <sheets>
    <sheet name="1" sheetId="12" r:id="rId1"/>
  </sheets>
  <externalReferences>
    <externalReference r:id="rId2"/>
  </externalReferences>
  <definedNames>
    <definedName name="\a" localSheetId="0">'[1]216入力'!#REF!</definedName>
    <definedName name="\a">'[1]216入力'!#REF!</definedName>
    <definedName name="_xlnm.Print_Area" localSheetId="0">'1'!$A$1:$N$40</definedName>
  </definedNames>
  <calcPr calcId="162913"/>
</workbook>
</file>

<file path=xl/calcChain.xml><?xml version="1.0" encoding="utf-8"?>
<calcChain xmlns="http://schemas.openxmlformats.org/spreadsheetml/2006/main">
  <c r="J38" i="12" l="1"/>
  <c r="N38" i="12" l="1"/>
  <c r="M38" i="12"/>
  <c r="L38" i="12"/>
  <c r="K38" i="12"/>
  <c r="I38" i="12"/>
  <c r="H38" i="12"/>
  <c r="G38" i="12"/>
  <c r="F38" i="12"/>
  <c r="E38" i="12"/>
  <c r="D38" i="12"/>
  <c r="C38" i="12"/>
</calcChain>
</file>

<file path=xl/sharedStrings.xml><?xml version="1.0" encoding="utf-8"?>
<sst xmlns="http://schemas.openxmlformats.org/spreadsheetml/2006/main" count="91" uniqueCount="33">
  <si>
    <t xml:space="preserve"> 区　　　分</t>
    <rPh sb="1" eb="2">
      <t>ク</t>
    </rPh>
    <rPh sb="5" eb="6">
      <t>ブン</t>
    </rPh>
    <phoneticPr fontId="3"/>
  </si>
  <si>
    <t>学　校　数</t>
  </si>
  <si>
    <t>学級数</t>
  </si>
  <si>
    <t>在　学　(園）　者　数</t>
    <rPh sb="5" eb="6">
      <t>エン</t>
    </rPh>
    <phoneticPr fontId="3"/>
  </si>
  <si>
    <t>教員（教育・保育職員）数</t>
    <rPh sb="3" eb="5">
      <t>キョウイク</t>
    </rPh>
    <rPh sb="6" eb="8">
      <t>ホイク</t>
    </rPh>
    <rPh sb="8" eb="10">
      <t>ショクイン</t>
    </rPh>
    <phoneticPr fontId="3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</si>
  <si>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</si>
  <si>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</si>
  <si>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</si>
  <si>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</si>
  <si>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</si>
  <si>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</si>
  <si>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3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</si>
  <si>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</si>
  <si>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</si>
  <si>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</si>
  <si>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</si>
  <si>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</si>
  <si>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</si>
  <si>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</si>
  <si>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3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</si>
  <si>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</si>
  <si>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</si>
  <si>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2"/>
  </si>
  <si>
    <t>高等学校</t>
  </si>
  <si>
    <t xml:space="preserve">高 等 学 校
（通　信）
</t>
    <rPh sb="9" eb="10">
      <t>ツウ</t>
    </rPh>
    <rPh sb="11" eb="12">
      <t>シン</t>
    </rPh>
    <phoneticPr fontId="2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</si>
  <si>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</si>
  <si>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3"/>
  </si>
  <si>
    <t>専修学校</t>
  </si>
  <si>
    <t>各種学校</t>
  </si>
  <si>
    <t>総    計</t>
  </si>
  <si>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3"/>
  </si>
  <si>
    <t>（注）1  幼保連携型認定こども園の学級数は,在園者数０～５歳児のうち,３～５歳児の学級数である。
　　　2  中等教育学校の学級数は，前期課程のみである。</t>
    <rPh sb="25" eb="26">
      <t>シャ</t>
    </rPh>
    <rPh sb="70" eb="72">
      <t>カテイ</t>
    </rPh>
    <phoneticPr fontId="3"/>
  </si>
  <si>
    <t>　　  3  高等学校の在学者数は,本科,専攻科の合計数である。
　　  4  特別支援学校の在学者数は,幼稚部,小学部,中学部,高等部の合計数である。
　　  5  高等学校(通信)の在学者数は,特科生を含む。</t>
    <rPh sb="57" eb="58">
      <t>ショウ</t>
    </rPh>
    <rPh sb="61" eb="63">
      <t>チュウガク</t>
    </rPh>
    <rPh sb="71" eb="72">
      <t>スウ</t>
    </rPh>
    <rPh sb="84" eb="86">
      <t>コウトウ</t>
    </rPh>
    <rPh sb="86" eb="88">
      <t>ガッコウ</t>
    </rPh>
    <rPh sb="89" eb="91">
      <t>ツウシン</t>
    </rPh>
    <rPh sb="99" eb="101">
      <t>トッカ</t>
    </rPh>
    <rPh sb="101" eb="102">
      <t>セイ</t>
    </rPh>
    <rPh sb="103" eb="104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</si>
</sst>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;\-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10" fillId="0" borderId="0"/>
    <xf numFmtId="0" fontId="10" fillId="0" borderId="0"/>
    <xf numFmtId="38" fontId="11" fillId="0" borderId="0" applyFont="0" applyFill="0" applyBorder="0" applyAlignment="0" applyProtection="0">
      <alignment vertical="center"/>
    </xf>
    <xf numFmtId="37" fontId="5" fillId="0" borderId="0"/>
  </cellStyleXfs>
  <cellXfs count="98">
    <xf numFmtId="0" fontId="0" fillId="0" borderId="0" xfId="0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Continuous" vertical="center"/>
    </xf>
    <xf numFmtId="38" fontId="7" fillId="0" borderId="4" xfId="1" applyFont="1" applyFill="1" applyBorder="1" applyAlignment="1">
      <alignment horizontal="centerContinuous" vertical="center"/>
    </xf>
    <xf numFmtId="38" fontId="7" fillId="0" borderId="5" xfId="1" applyFont="1" applyFill="1" applyBorder="1" applyAlignment="1">
      <alignment horizontal="centerContinuous" vertical="center"/>
    </xf>
    <xf numFmtId="38" fontId="7" fillId="0" borderId="6" xfId="1" applyFont="1" applyFill="1" applyBorder="1" applyAlignment="1">
      <alignment horizontal="centerContinuous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Continuous" vertical="center"/>
    </xf>
    <xf numFmtId="38" fontId="8" fillId="0" borderId="11" xfId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distributed" vertical="center"/>
    </xf>
    <xf numFmtId="38" fontId="9" fillId="0" borderId="15" xfId="1" applyFont="1" applyFill="1" applyBorder="1" applyAlignment="1">
      <alignment horizontal="center" vertical="center"/>
    </xf>
    <xf numFmtId="176" fontId="9" fillId="0" borderId="16" xfId="1" applyNumberFormat="1" applyFont="1" applyFill="1" applyBorder="1" applyAlignment="1">
      <alignment horizontal="right" vertical="center"/>
    </xf>
    <xf numFmtId="176" fontId="9" fillId="0" borderId="17" xfId="1" applyNumberFormat="1" applyFont="1" applyFill="1" applyBorder="1" applyAlignment="1">
      <alignment horizontal="right" vertical="center"/>
    </xf>
    <xf numFmtId="38" fontId="7" fillId="0" borderId="18" xfId="1" applyFont="1" applyFill="1" applyBorder="1" applyAlignment="1">
      <alignment horizontal="distributed" vertical="center"/>
    </xf>
    <xf numFmtId="38" fontId="7" fillId="0" borderId="19" xfId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right" vertical="center"/>
    </xf>
    <xf numFmtId="176" fontId="7" fillId="0" borderId="21" xfId="1" applyNumberFormat="1" applyFont="1" applyFill="1" applyBorder="1" applyAlignment="1">
      <alignment horizontal="right" vertical="center"/>
    </xf>
    <xf numFmtId="176" fontId="7" fillId="0" borderId="22" xfId="1" applyNumberFormat="1" applyFont="1" applyFill="1" applyBorder="1" applyAlignment="1">
      <alignment horizontal="right" vertical="center"/>
    </xf>
    <xf numFmtId="176" fontId="7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0" fontId="7" fillId="0" borderId="21" xfId="3" applyFont="1" applyFill="1" applyBorder="1" applyAlignment="1">
      <alignment vertical="center"/>
    </xf>
    <xf numFmtId="0" fontId="7" fillId="0" borderId="19" xfId="3" applyFont="1" applyFill="1" applyBorder="1" applyAlignment="1">
      <alignment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25" xfId="3" applyFont="1" applyFill="1" applyBorder="1" applyAlignment="1">
      <alignment vertical="center"/>
    </xf>
    <xf numFmtId="38" fontId="7" fillId="0" borderId="21" xfId="1" applyFont="1" applyBorder="1" applyAlignment="1">
      <alignment vertical="center" shrinkToFit="1"/>
    </xf>
    <xf numFmtId="176" fontId="7" fillId="0" borderId="26" xfId="1" applyNumberFormat="1" applyFont="1" applyFill="1" applyBorder="1" applyAlignment="1">
      <alignment horizontal="right" vertical="center"/>
    </xf>
    <xf numFmtId="176" fontId="7" fillId="0" borderId="27" xfId="1" applyNumberFormat="1" applyFont="1" applyFill="1" applyBorder="1" applyAlignment="1">
      <alignment horizontal="right" vertical="center"/>
    </xf>
    <xf numFmtId="38" fontId="7" fillId="0" borderId="0" xfId="1" applyFont="1" applyAlignment="1">
      <alignment vertical="center" shrinkToFit="1"/>
    </xf>
    <xf numFmtId="0" fontId="7" fillId="0" borderId="0" xfId="3" applyFont="1" applyAlignment="1">
      <alignment vertical="center" shrinkToFit="1"/>
    </xf>
    <xf numFmtId="0" fontId="7" fillId="0" borderId="20" xfId="3" applyFont="1" applyBorder="1" applyAlignment="1">
      <alignment vertical="center" shrinkToFit="1"/>
    </xf>
    <xf numFmtId="0" fontId="7" fillId="0" borderId="22" xfId="3" applyFont="1" applyBorder="1" applyAlignment="1">
      <alignment vertical="center" shrinkToFit="1"/>
    </xf>
    <xf numFmtId="38" fontId="7" fillId="0" borderId="28" xfId="1" applyFont="1" applyFill="1" applyBorder="1" applyAlignment="1">
      <alignment horizontal="distributed" vertical="center"/>
    </xf>
    <xf numFmtId="38" fontId="7" fillId="0" borderId="25" xfId="1" applyFont="1" applyFill="1" applyBorder="1" applyAlignment="1">
      <alignment horizontal="center" vertical="center"/>
    </xf>
    <xf numFmtId="38" fontId="7" fillId="0" borderId="23" xfId="1" applyFont="1" applyBorder="1" applyAlignment="1">
      <alignment vertical="center" shrinkToFit="1"/>
    </xf>
    <xf numFmtId="38" fontId="7" fillId="0" borderId="26" xfId="1" applyFont="1" applyBorder="1" applyAlignment="1">
      <alignment vertical="center" shrinkToFit="1"/>
    </xf>
    <xf numFmtId="0" fontId="7" fillId="0" borderId="26" xfId="3" applyFont="1" applyBorder="1" applyAlignment="1">
      <alignment vertical="center" shrinkToFit="1"/>
    </xf>
    <xf numFmtId="0" fontId="7" fillId="0" borderId="27" xfId="3" applyFont="1" applyBorder="1" applyAlignment="1">
      <alignment vertical="center" shrinkToFit="1"/>
    </xf>
    <xf numFmtId="38" fontId="9" fillId="0" borderId="18" xfId="1" applyFont="1" applyFill="1" applyBorder="1" applyAlignment="1">
      <alignment horizontal="distributed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38" fontId="7" fillId="0" borderId="22" xfId="1" applyFont="1" applyBorder="1" applyAlignment="1">
      <alignment vertical="center" shrinkToFit="1"/>
    </xf>
    <xf numFmtId="38" fontId="7" fillId="0" borderId="27" xfId="1" applyFont="1" applyBorder="1" applyAlignment="1">
      <alignment vertical="center" shrinkToFit="1"/>
    </xf>
    <xf numFmtId="38" fontId="9" fillId="0" borderId="14" xfId="1" applyFont="1" applyFill="1" applyBorder="1" applyAlignment="1">
      <alignment horizontal="distributed" vertical="center" wrapText="1"/>
    </xf>
    <xf numFmtId="38" fontId="9" fillId="0" borderId="30" xfId="1" applyFont="1" applyFill="1" applyBorder="1" applyAlignment="1">
      <alignment horizontal="centerContinuous" vertical="center"/>
    </xf>
    <xf numFmtId="38" fontId="9" fillId="0" borderId="31" xfId="1" applyFont="1" applyFill="1" applyBorder="1" applyAlignment="1">
      <alignment horizontal="centerContinuous" vertical="center"/>
    </xf>
    <xf numFmtId="176" fontId="9" fillId="0" borderId="32" xfId="1" applyNumberFormat="1" applyFont="1" applyFill="1" applyBorder="1" applyAlignment="1">
      <alignment horizontal="right" vertical="center"/>
    </xf>
    <xf numFmtId="176" fontId="9" fillId="0" borderId="33" xfId="1" applyNumberFormat="1" applyFont="1" applyFill="1" applyBorder="1" applyAlignment="1">
      <alignment horizontal="right" vertical="center"/>
    </xf>
    <xf numFmtId="0" fontId="7" fillId="0" borderId="0" xfId="2" applyFont="1"/>
    <xf numFmtId="0" fontId="7" fillId="0" borderId="21" xfId="1" applyNumberFormat="1" applyFont="1" applyBorder="1" applyAlignment="1">
      <alignment horizontal="right" vertical="center" shrinkToFit="1"/>
    </xf>
    <xf numFmtId="0" fontId="7" fillId="0" borderId="29" xfId="1" applyNumberFormat="1" applyFont="1" applyBorder="1" applyAlignment="1">
      <alignment horizontal="right" vertical="center" shrinkToFit="1"/>
    </xf>
    <xf numFmtId="38" fontId="7" fillId="0" borderId="0" xfId="6" applyFont="1" applyAlignment="1">
      <alignment horizontal="right" vertical="center" shrinkToFit="1"/>
    </xf>
    <xf numFmtId="38" fontId="7" fillId="0" borderId="0" xfId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Border="1" applyAlignment="1">
      <alignment vertical="center" shrinkToFit="1"/>
    </xf>
    <xf numFmtId="38" fontId="7" fillId="0" borderId="0" xfId="1" applyFont="1" applyBorder="1" applyAlignment="1">
      <alignment vertical="center" shrinkToFit="1"/>
    </xf>
    <xf numFmtId="176" fontId="7" fillId="0" borderId="18" xfId="1" applyNumberFormat="1" applyFont="1" applyFill="1" applyBorder="1" applyAlignment="1">
      <alignment horizontal="right" vertical="center"/>
    </xf>
    <xf numFmtId="0" fontId="7" fillId="0" borderId="18" xfId="3" applyFont="1" applyFill="1" applyBorder="1" applyAlignment="1">
      <alignment vertical="center"/>
    </xf>
    <xf numFmtId="0" fontId="7" fillId="0" borderId="18" xfId="3" applyFont="1" applyBorder="1" applyAlignment="1">
      <alignment vertical="center" shrinkToFit="1"/>
    </xf>
    <xf numFmtId="38" fontId="14" fillId="0" borderId="0" xfId="6" applyFont="1" applyFill="1" applyBorder="1" applyAlignment="1">
      <alignment vertical="center" shrinkToFit="1"/>
    </xf>
    <xf numFmtId="0" fontId="14" fillId="0" borderId="0" xfId="3" applyFont="1" applyFill="1" applyBorder="1" applyAlignment="1">
      <alignment vertical="center" shrinkToFit="1"/>
    </xf>
    <xf numFmtId="0" fontId="13" fillId="0" borderId="0" xfId="3" applyFont="1" applyFill="1" applyBorder="1" applyAlignment="1">
      <alignment vertical="center" shrinkToFit="1"/>
    </xf>
    <xf numFmtId="38" fontId="7" fillId="0" borderId="23" xfId="6" applyFont="1" applyFill="1" applyBorder="1" applyAlignment="1">
      <alignment vertical="center"/>
    </xf>
    <xf numFmtId="0" fontId="7" fillId="0" borderId="0" xfId="2" applyFont="1" applyAlignment="1">
      <alignment horizontal="left" vertical="center"/>
    </xf>
    <xf numFmtId="176" fontId="7" fillId="0" borderId="21" xfId="1" applyNumberFormat="1" applyFont="1" applyFill="1" applyBorder="1" applyAlignment="1">
      <alignment vertical="center" shrinkToFit="1"/>
    </xf>
    <xf numFmtId="176" fontId="7" fillId="0" borderId="20" xfId="1" applyNumberFormat="1" applyFont="1" applyFill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176" fontId="7" fillId="0" borderId="20" xfId="1" applyNumberFormat="1" applyFont="1" applyBorder="1" applyAlignment="1">
      <alignment vertical="center" shrinkToFit="1"/>
    </xf>
    <xf numFmtId="176" fontId="7" fillId="0" borderId="23" xfId="1" applyNumberFormat="1" applyFont="1" applyFill="1" applyBorder="1" applyAlignment="1">
      <alignment vertical="center" shrinkToFit="1"/>
    </xf>
    <xf numFmtId="38" fontId="12" fillId="0" borderId="0" xfId="1" applyFont="1" applyFill="1" applyAlignment="1">
      <alignment horizontal="left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distributed" vertical="top" wrapText="1"/>
    </xf>
    <xf numFmtId="38" fontId="9" fillId="0" borderId="18" xfId="1" applyFont="1" applyFill="1" applyBorder="1" applyAlignment="1">
      <alignment horizontal="distributed" vertical="top" wrapText="1"/>
    </xf>
    <xf numFmtId="38" fontId="9" fillId="0" borderId="14" xfId="1" applyFont="1" applyFill="1" applyBorder="1" applyAlignment="1">
      <alignment horizontal="distributed" vertical="center" wrapText="1"/>
    </xf>
    <xf numFmtId="38" fontId="9" fillId="0" borderId="18" xfId="1" applyFont="1" applyFill="1" applyBorder="1" applyAlignment="1">
      <alignment horizontal="distributed" vertical="center"/>
    </xf>
    <xf numFmtId="0" fontId="7" fillId="0" borderId="34" xfId="2" applyFont="1" applyBorder="1" applyAlignment="1">
      <alignment horizontal="left" vertical="top" wrapText="1"/>
    </xf>
    <xf numFmtId="0" fontId="7" fillId="0" borderId="34" xfId="2" applyFont="1" applyBorder="1" applyAlignment="1">
      <alignment horizontal="left" vertical="top"/>
    </xf>
    <xf numFmtId="0" fontId="7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/>
    </xf>
  </cellXfs>
  <cellStyles count="8">
    <cellStyle name="桁区切り" xfId="6" builtinId="6"/>
    <cellStyle name="桁区切り 2" xfId="1"/>
    <cellStyle name="標準" xfId="0" builtinId="0"/>
    <cellStyle name="標準 2" xfId="3"/>
    <cellStyle name="標準 3" xfId="2"/>
    <cellStyle name="標準 4" xfId="4"/>
    <cellStyle name="標準 5" xfId="5"/>
    <cellStyle name="標準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s.kwshm2/Desktop/&#32113;&#35336;&#24180;&#37969;/216%20&#26032;&#65288;&#32207;&#25324;&#34920;H30&#26356;&#26032;1&#26376;6&#2608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6 印刷"/>
      <sheetName val="216入力"/>
      <sheetName val="H30データ一覧"/>
      <sheetName val="H30総括表 (2)"/>
      <sheetName val="（参考）H29速報総括表"/>
      <sheetName val="参考 H28 確報の総括表"/>
      <sheetName val="参考H28データ（大学等）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tabSelected="1" zoomScaleNormal="100" zoomScaleSheetLayoutView="100" workbookViewId="0"/>
  </sheetViews>
  <sheetFormatPr defaultRowHeight="13.5" x14ac:dyDescent="0.15"/>
  <cols>
    <col min="1" max="1" width="11.625" style="5" customWidth="1"/>
    <col min="2" max="2" width="5.5" style="5" customWidth="1"/>
    <col min="3" max="4" width="5.625" style="5" customWidth="1"/>
    <col min="5" max="5" width="4.625" style="5" customWidth="1"/>
    <col min="6" max="6" width="6.875" style="5" customWidth="1"/>
    <col min="7" max="9" width="7.625" style="5" customWidth="1"/>
    <col min="10" max="10" width="7.125" style="5" customWidth="1"/>
    <col min="11" max="11" width="7.25" style="5" customWidth="1"/>
    <col min="12" max="12" width="6.625" style="5" customWidth="1"/>
    <col min="13" max="13" width="7.5" style="5" customWidth="1"/>
    <col min="14" max="14" width="6.875" style="5" customWidth="1"/>
    <col min="15" max="15" width="4" style="5" customWidth="1"/>
    <col min="16" max="16" width="6.375" style="5" customWidth="1"/>
    <col min="17" max="17" width="6" style="5" customWidth="1"/>
    <col min="18" max="18" width="6.125" style="5" customWidth="1"/>
    <col min="19" max="19" width="5.125" style="5" customWidth="1"/>
    <col min="20" max="20" width="5.375" style="5" customWidth="1"/>
    <col min="21" max="21" width="5.25" style="5" customWidth="1"/>
    <col min="22" max="22" width="5.875" style="5" customWidth="1"/>
    <col min="23" max="23" width="4.75" style="5" customWidth="1"/>
    <col min="24" max="24" width="5.375" style="5" customWidth="1"/>
    <col min="25" max="16384" width="9" style="5"/>
  </cols>
  <sheetData>
    <row r="1" spans="1:18" ht="20.100000000000001" customHeight="1" x14ac:dyDescent="0.15">
      <c r="A1" s="85" t="s">
        <v>30</v>
      </c>
      <c r="B1" s="1"/>
      <c r="C1" s="2"/>
      <c r="D1" s="2"/>
      <c r="E1" s="3"/>
      <c r="F1" s="4"/>
      <c r="G1" s="4"/>
      <c r="H1" s="4"/>
      <c r="I1" s="4"/>
      <c r="J1" s="4"/>
      <c r="K1" s="2"/>
      <c r="L1" s="2"/>
      <c r="M1" s="2"/>
      <c r="N1" s="2"/>
      <c r="O1" s="2"/>
      <c r="P1" s="2"/>
    </row>
    <row r="2" spans="1:18" ht="6" customHeight="1" thickBot="1" x14ac:dyDescent="0.2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</row>
    <row r="3" spans="1:18" ht="21" customHeight="1" x14ac:dyDescent="0.15">
      <c r="A3" s="86" t="s">
        <v>0</v>
      </c>
      <c r="B3" s="87"/>
      <c r="C3" s="10" t="s">
        <v>1</v>
      </c>
      <c r="D3" s="10"/>
      <c r="E3" s="11"/>
      <c r="F3" s="12" t="s">
        <v>2</v>
      </c>
      <c r="G3" s="13" t="s">
        <v>3</v>
      </c>
      <c r="H3" s="10"/>
      <c r="I3" s="11"/>
      <c r="J3" s="10"/>
      <c r="K3" s="13" t="s">
        <v>4</v>
      </c>
      <c r="L3" s="10"/>
      <c r="M3" s="11"/>
      <c r="N3" s="14" t="s">
        <v>5</v>
      </c>
      <c r="O3" s="66"/>
      <c r="P3" s="66"/>
    </row>
    <row r="4" spans="1:18" ht="33" customHeight="1" thickBot="1" x14ac:dyDescent="0.2">
      <c r="A4" s="88"/>
      <c r="B4" s="89"/>
      <c r="C4" s="15" t="s">
        <v>6</v>
      </c>
      <c r="D4" s="16" t="s">
        <v>7</v>
      </c>
      <c r="E4" s="16" t="s">
        <v>8</v>
      </c>
      <c r="F4" s="17"/>
      <c r="G4" s="16" t="s">
        <v>6</v>
      </c>
      <c r="H4" s="16" t="s">
        <v>9</v>
      </c>
      <c r="I4" s="16" t="s">
        <v>10</v>
      </c>
      <c r="J4" s="18" t="s">
        <v>11</v>
      </c>
      <c r="K4" s="16" t="s">
        <v>6</v>
      </c>
      <c r="L4" s="16" t="s">
        <v>12</v>
      </c>
      <c r="M4" s="16" t="s">
        <v>13</v>
      </c>
      <c r="N4" s="19" t="s">
        <v>12</v>
      </c>
      <c r="O4" s="66"/>
      <c r="P4" s="66"/>
    </row>
    <row r="5" spans="1:18" ht="23.1" customHeight="1" x14ac:dyDescent="0.15">
      <c r="A5" s="20" t="s">
        <v>14</v>
      </c>
      <c r="B5" s="21" t="s">
        <v>6</v>
      </c>
      <c r="C5" s="22">
        <v>474</v>
      </c>
      <c r="D5" s="22">
        <v>474</v>
      </c>
      <c r="E5" s="22">
        <v>0</v>
      </c>
      <c r="F5" s="22">
        <v>2885</v>
      </c>
      <c r="G5" s="22">
        <v>70331</v>
      </c>
      <c r="H5" s="22">
        <v>35745</v>
      </c>
      <c r="I5" s="22">
        <v>34586</v>
      </c>
      <c r="J5" s="22" t="s">
        <v>15</v>
      </c>
      <c r="K5" s="22">
        <v>6407</v>
      </c>
      <c r="L5" s="22">
        <v>4871</v>
      </c>
      <c r="M5" s="22">
        <v>1536</v>
      </c>
      <c r="N5" s="23">
        <v>938</v>
      </c>
      <c r="O5" s="67"/>
      <c r="P5" s="67"/>
    </row>
    <row r="6" spans="1:18" ht="23.1" customHeight="1" x14ac:dyDescent="0.15">
      <c r="A6" s="24"/>
      <c r="B6" s="25" t="s">
        <v>16</v>
      </c>
      <c r="C6" s="26">
        <v>1</v>
      </c>
      <c r="D6" s="27">
        <v>1</v>
      </c>
      <c r="E6" s="27">
        <v>0</v>
      </c>
      <c r="F6" s="27">
        <v>5</v>
      </c>
      <c r="G6" s="27">
        <v>140</v>
      </c>
      <c r="H6" s="27">
        <v>70</v>
      </c>
      <c r="I6" s="27">
        <v>70</v>
      </c>
      <c r="J6" s="27" t="s">
        <v>15</v>
      </c>
      <c r="K6" s="27">
        <v>13</v>
      </c>
      <c r="L6" s="27">
        <v>7</v>
      </c>
      <c r="M6" s="27">
        <v>6</v>
      </c>
      <c r="N6" s="28">
        <v>1</v>
      </c>
      <c r="O6" s="68"/>
      <c r="P6" s="68"/>
    </row>
    <row r="7" spans="1:18" ht="23.1" customHeight="1" x14ac:dyDescent="0.15">
      <c r="A7" s="24"/>
      <c r="B7" s="25" t="s">
        <v>17</v>
      </c>
      <c r="C7" s="26">
        <v>81</v>
      </c>
      <c r="D7" s="27">
        <v>81</v>
      </c>
      <c r="E7" s="27">
        <v>0</v>
      </c>
      <c r="F7" s="27">
        <v>239</v>
      </c>
      <c r="G7" s="27">
        <v>4776</v>
      </c>
      <c r="H7" s="27">
        <v>2558</v>
      </c>
      <c r="I7" s="27">
        <v>2218</v>
      </c>
      <c r="J7" s="27" t="s">
        <v>15</v>
      </c>
      <c r="K7" s="27">
        <v>615</v>
      </c>
      <c r="L7" s="27">
        <v>471</v>
      </c>
      <c r="M7" s="27">
        <v>144</v>
      </c>
      <c r="N7" s="28">
        <v>48</v>
      </c>
      <c r="O7" s="68"/>
      <c r="P7" s="68"/>
    </row>
    <row r="8" spans="1:18" ht="23.1" customHeight="1" x14ac:dyDescent="0.15">
      <c r="A8" s="24"/>
      <c r="B8" s="25" t="s">
        <v>18</v>
      </c>
      <c r="C8" s="26">
        <v>392</v>
      </c>
      <c r="D8" s="27">
        <v>392</v>
      </c>
      <c r="E8" s="27">
        <v>0</v>
      </c>
      <c r="F8" s="27">
        <v>2641</v>
      </c>
      <c r="G8" s="27">
        <v>65415</v>
      </c>
      <c r="H8" s="27">
        <v>33117</v>
      </c>
      <c r="I8" s="27">
        <v>32298</v>
      </c>
      <c r="J8" s="29" t="s">
        <v>15</v>
      </c>
      <c r="K8" s="27">
        <v>5779</v>
      </c>
      <c r="L8" s="27">
        <v>4393</v>
      </c>
      <c r="M8" s="27">
        <v>1386</v>
      </c>
      <c r="N8" s="28">
        <v>889</v>
      </c>
      <c r="O8" s="72"/>
      <c r="P8" s="68"/>
    </row>
    <row r="9" spans="1:18" ht="23.1" customHeight="1" x14ac:dyDescent="0.15">
      <c r="A9" s="90" t="s">
        <v>19</v>
      </c>
      <c r="B9" s="21" t="s">
        <v>6</v>
      </c>
      <c r="C9" s="30">
        <v>111</v>
      </c>
      <c r="D9" s="22">
        <v>108</v>
      </c>
      <c r="E9" s="22">
        <v>3</v>
      </c>
      <c r="F9" s="22">
        <v>533</v>
      </c>
      <c r="G9" s="22">
        <v>16285</v>
      </c>
      <c r="H9" s="22">
        <v>8177</v>
      </c>
      <c r="I9" s="22">
        <v>8108</v>
      </c>
      <c r="J9" s="22" t="s">
        <v>15</v>
      </c>
      <c r="K9" s="22">
        <v>2690</v>
      </c>
      <c r="L9" s="22">
        <v>2274</v>
      </c>
      <c r="M9" s="22">
        <v>416</v>
      </c>
      <c r="N9" s="23">
        <v>465</v>
      </c>
      <c r="O9" s="67"/>
      <c r="P9" s="67"/>
    </row>
    <row r="10" spans="1:18" ht="23.1" customHeight="1" x14ac:dyDescent="0.15">
      <c r="A10" s="91"/>
      <c r="B10" s="25" t="s">
        <v>17</v>
      </c>
      <c r="C10" s="26">
        <v>34</v>
      </c>
      <c r="D10" s="27">
        <v>34</v>
      </c>
      <c r="E10" s="27">
        <v>0</v>
      </c>
      <c r="F10" s="27">
        <v>158</v>
      </c>
      <c r="G10" s="27">
        <v>4148</v>
      </c>
      <c r="H10" s="31">
        <v>2101</v>
      </c>
      <c r="I10" s="32">
        <v>2047</v>
      </c>
      <c r="J10" s="27" t="s">
        <v>15</v>
      </c>
      <c r="K10" s="27">
        <v>697</v>
      </c>
      <c r="L10" s="33">
        <v>628</v>
      </c>
      <c r="M10" s="33">
        <v>69</v>
      </c>
      <c r="N10" s="34">
        <v>92</v>
      </c>
      <c r="O10" s="69"/>
      <c r="P10" s="69"/>
    </row>
    <row r="11" spans="1:18" ht="23.1" customHeight="1" x14ac:dyDescent="0.15">
      <c r="A11" s="35"/>
      <c r="B11" s="25" t="s">
        <v>18</v>
      </c>
      <c r="C11" s="26">
        <v>77</v>
      </c>
      <c r="D11" s="27">
        <v>74</v>
      </c>
      <c r="E11" s="27">
        <v>3</v>
      </c>
      <c r="F11" s="27">
        <v>375</v>
      </c>
      <c r="G11" s="27">
        <v>12137</v>
      </c>
      <c r="H11" s="36">
        <v>6076</v>
      </c>
      <c r="I11" s="32">
        <v>6061</v>
      </c>
      <c r="J11" s="29" t="s">
        <v>15</v>
      </c>
      <c r="K11" s="27">
        <v>1993</v>
      </c>
      <c r="L11" s="78">
        <v>1646</v>
      </c>
      <c r="M11" s="37">
        <v>347</v>
      </c>
      <c r="N11" s="38">
        <v>373</v>
      </c>
      <c r="O11" s="73"/>
      <c r="P11" s="69"/>
    </row>
    <row r="12" spans="1:18" ht="23.1" customHeight="1" x14ac:dyDescent="0.15">
      <c r="A12" s="20" t="s">
        <v>20</v>
      </c>
      <c r="B12" s="21" t="s">
        <v>6</v>
      </c>
      <c r="C12" s="30">
        <v>777</v>
      </c>
      <c r="D12" s="22">
        <v>774</v>
      </c>
      <c r="E12" s="22">
        <v>3</v>
      </c>
      <c r="F12" s="22">
        <v>12369</v>
      </c>
      <c r="G12" s="22">
        <v>309553</v>
      </c>
      <c r="H12" s="22">
        <v>158786</v>
      </c>
      <c r="I12" s="22">
        <v>150767</v>
      </c>
      <c r="J12" s="22">
        <v>4696</v>
      </c>
      <c r="K12" s="22">
        <v>20202</v>
      </c>
      <c r="L12" s="22">
        <v>18436</v>
      </c>
      <c r="M12" s="22">
        <v>1766</v>
      </c>
      <c r="N12" s="23">
        <v>1902</v>
      </c>
      <c r="O12" s="67"/>
      <c r="P12" s="67"/>
      <c r="R12" s="75"/>
    </row>
    <row r="13" spans="1:18" ht="23.1" customHeight="1" x14ac:dyDescent="0.15">
      <c r="A13" s="24"/>
      <c r="B13" s="25" t="s">
        <v>16</v>
      </c>
      <c r="C13" s="26">
        <v>1</v>
      </c>
      <c r="D13" s="27">
        <v>1</v>
      </c>
      <c r="E13" s="27">
        <v>0</v>
      </c>
      <c r="F13" s="27">
        <v>21</v>
      </c>
      <c r="G13" s="27">
        <v>636</v>
      </c>
      <c r="H13" s="80">
        <v>319</v>
      </c>
      <c r="I13" s="81">
        <v>317</v>
      </c>
      <c r="J13" s="27">
        <v>0</v>
      </c>
      <c r="K13" s="27">
        <v>39</v>
      </c>
      <c r="L13" s="27">
        <v>35</v>
      </c>
      <c r="M13" s="27">
        <v>4</v>
      </c>
      <c r="N13" s="28">
        <v>2</v>
      </c>
      <c r="O13" s="68"/>
      <c r="P13" s="68"/>
      <c r="R13" s="75"/>
    </row>
    <row r="14" spans="1:18" ht="23.1" customHeight="1" x14ac:dyDescent="0.15">
      <c r="A14" s="24"/>
      <c r="B14" s="25" t="s">
        <v>17</v>
      </c>
      <c r="C14" s="26">
        <v>766</v>
      </c>
      <c r="D14" s="82">
        <v>763</v>
      </c>
      <c r="E14" s="83">
        <v>3</v>
      </c>
      <c r="F14" s="27">
        <v>12235</v>
      </c>
      <c r="G14" s="27">
        <v>305532</v>
      </c>
      <c r="H14" s="80">
        <v>156892</v>
      </c>
      <c r="I14" s="80">
        <v>148640</v>
      </c>
      <c r="J14" s="26">
        <v>4546</v>
      </c>
      <c r="K14" s="27">
        <v>19923</v>
      </c>
      <c r="L14" s="27">
        <v>18197</v>
      </c>
      <c r="M14" s="27">
        <v>1726</v>
      </c>
      <c r="N14" s="28">
        <v>1850</v>
      </c>
      <c r="O14" s="68"/>
      <c r="P14" s="68"/>
      <c r="R14" s="76"/>
    </row>
    <row r="15" spans="1:18" ht="23.1" customHeight="1" x14ac:dyDescent="0.15">
      <c r="A15" s="24"/>
      <c r="B15" s="25" t="s">
        <v>18</v>
      </c>
      <c r="C15" s="26">
        <v>10</v>
      </c>
      <c r="D15" s="27">
        <v>10</v>
      </c>
      <c r="E15" s="27">
        <v>0</v>
      </c>
      <c r="F15" s="27">
        <v>113</v>
      </c>
      <c r="G15" s="29">
        <v>3385</v>
      </c>
      <c r="H15" s="84">
        <v>1575</v>
      </c>
      <c r="I15" s="84">
        <v>1810</v>
      </c>
      <c r="J15" s="40">
        <v>150</v>
      </c>
      <c r="K15" s="27">
        <v>240</v>
      </c>
      <c r="L15" s="27">
        <v>204</v>
      </c>
      <c r="M15" s="27">
        <v>36</v>
      </c>
      <c r="N15" s="41">
        <v>50</v>
      </c>
      <c r="O15" s="72"/>
      <c r="P15" s="68"/>
      <c r="R15" s="77"/>
    </row>
    <row r="16" spans="1:18" ht="23.1" customHeight="1" x14ac:dyDescent="0.15">
      <c r="A16" s="20" t="s">
        <v>21</v>
      </c>
      <c r="B16" s="21" t="s">
        <v>6</v>
      </c>
      <c r="C16" s="30">
        <v>395</v>
      </c>
      <c r="D16" s="22">
        <v>394</v>
      </c>
      <c r="E16" s="22">
        <v>1</v>
      </c>
      <c r="F16" s="22">
        <v>5413</v>
      </c>
      <c r="G16" s="22">
        <v>156873</v>
      </c>
      <c r="H16" s="22">
        <v>80345</v>
      </c>
      <c r="I16" s="22">
        <v>76528</v>
      </c>
      <c r="J16" s="22">
        <v>1679</v>
      </c>
      <c r="K16" s="22">
        <v>12417</v>
      </c>
      <c r="L16" s="22">
        <v>10801</v>
      </c>
      <c r="M16" s="22">
        <v>1616</v>
      </c>
      <c r="N16" s="23">
        <v>806</v>
      </c>
      <c r="O16" s="67"/>
      <c r="P16" s="67"/>
    </row>
    <row r="17" spans="1:16" ht="23.1" customHeight="1" x14ac:dyDescent="0.15">
      <c r="A17" s="24"/>
      <c r="B17" s="25" t="s">
        <v>16</v>
      </c>
      <c r="C17" s="26">
        <v>1</v>
      </c>
      <c r="D17" s="27">
        <v>1</v>
      </c>
      <c r="E17" s="27">
        <v>0</v>
      </c>
      <c r="F17" s="27">
        <v>12</v>
      </c>
      <c r="G17" s="27">
        <v>453</v>
      </c>
      <c r="H17" s="39">
        <v>226</v>
      </c>
      <c r="I17" s="42">
        <v>227</v>
      </c>
      <c r="J17" s="27">
        <v>0</v>
      </c>
      <c r="K17" s="27">
        <v>47</v>
      </c>
      <c r="L17" s="39">
        <v>29</v>
      </c>
      <c r="M17" s="43">
        <v>18</v>
      </c>
      <c r="N17" s="28">
        <v>0</v>
      </c>
      <c r="O17" s="68"/>
      <c r="P17" s="68"/>
    </row>
    <row r="18" spans="1:16" ht="23.1" customHeight="1" x14ac:dyDescent="0.15">
      <c r="A18" s="24"/>
      <c r="B18" s="25" t="s">
        <v>17</v>
      </c>
      <c r="C18" s="26">
        <v>369</v>
      </c>
      <c r="D18" s="27">
        <v>368</v>
      </c>
      <c r="E18" s="27">
        <v>1</v>
      </c>
      <c r="F18" s="27">
        <v>5094</v>
      </c>
      <c r="G18" s="27">
        <v>146183</v>
      </c>
      <c r="H18" s="39">
        <v>74942</v>
      </c>
      <c r="I18" s="42">
        <v>71241</v>
      </c>
      <c r="J18" s="27">
        <v>1631</v>
      </c>
      <c r="K18" s="27">
        <v>11070</v>
      </c>
      <c r="L18" s="39">
        <v>10094</v>
      </c>
      <c r="M18" s="44">
        <v>976</v>
      </c>
      <c r="N18" s="45">
        <v>729</v>
      </c>
      <c r="O18" s="70"/>
      <c r="P18" s="70"/>
    </row>
    <row r="19" spans="1:16" ht="23.1" customHeight="1" x14ac:dyDescent="0.15">
      <c r="A19" s="46"/>
      <c r="B19" s="47" t="s">
        <v>18</v>
      </c>
      <c r="C19" s="40">
        <v>25</v>
      </c>
      <c r="D19" s="29">
        <v>25</v>
      </c>
      <c r="E19" s="29">
        <v>0</v>
      </c>
      <c r="F19" s="29">
        <v>307</v>
      </c>
      <c r="G19" s="29">
        <v>10237</v>
      </c>
      <c r="H19" s="48">
        <v>5177</v>
      </c>
      <c r="I19" s="49">
        <v>5060</v>
      </c>
      <c r="J19" s="29">
        <v>48</v>
      </c>
      <c r="K19" s="29">
        <v>1300</v>
      </c>
      <c r="L19" s="48">
        <v>678</v>
      </c>
      <c r="M19" s="50">
        <v>622</v>
      </c>
      <c r="N19" s="51">
        <v>77</v>
      </c>
      <c r="O19" s="74"/>
      <c r="P19" s="70"/>
    </row>
    <row r="20" spans="1:16" ht="23.1" customHeight="1" x14ac:dyDescent="0.15">
      <c r="A20" s="52" t="s">
        <v>22</v>
      </c>
      <c r="B20" s="21" t="s">
        <v>6</v>
      </c>
      <c r="C20" s="53">
        <v>2</v>
      </c>
      <c r="D20" s="53">
        <v>2</v>
      </c>
      <c r="E20" s="53">
        <v>0</v>
      </c>
      <c r="F20" s="53">
        <v>35</v>
      </c>
      <c r="G20" s="53">
        <v>765</v>
      </c>
      <c r="H20" s="53">
        <v>401</v>
      </c>
      <c r="I20" s="53">
        <v>364</v>
      </c>
      <c r="J20" s="53">
        <v>33</v>
      </c>
      <c r="K20" s="53">
        <v>73</v>
      </c>
      <c r="L20" s="53">
        <v>69</v>
      </c>
      <c r="M20" s="53">
        <v>4</v>
      </c>
      <c r="N20" s="54">
        <v>6</v>
      </c>
      <c r="O20" s="67"/>
      <c r="P20" s="67"/>
    </row>
    <row r="21" spans="1:16" ht="23.1" customHeight="1" x14ac:dyDescent="0.15">
      <c r="A21" s="24"/>
      <c r="B21" s="25" t="s">
        <v>17</v>
      </c>
      <c r="C21" s="27">
        <v>2</v>
      </c>
      <c r="D21" s="27">
        <v>2</v>
      </c>
      <c r="E21" s="27">
        <v>0</v>
      </c>
      <c r="F21" s="27">
        <v>35</v>
      </c>
      <c r="G21" s="29">
        <v>765</v>
      </c>
      <c r="H21" s="29">
        <v>401</v>
      </c>
      <c r="I21" s="29">
        <v>364</v>
      </c>
      <c r="J21" s="29">
        <v>33</v>
      </c>
      <c r="K21" s="27">
        <v>73</v>
      </c>
      <c r="L21" s="29">
        <v>69</v>
      </c>
      <c r="M21" s="29">
        <v>4</v>
      </c>
      <c r="N21" s="28">
        <v>6</v>
      </c>
      <c r="O21" s="72"/>
      <c r="P21" s="68"/>
    </row>
    <row r="22" spans="1:16" ht="23.1" customHeight="1" x14ac:dyDescent="0.15">
      <c r="A22" s="20" t="s">
        <v>23</v>
      </c>
      <c r="B22" s="21" t="s">
        <v>6</v>
      </c>
      <c r="C22" s="30">
        <v>182</v>
      </c>
      <c r="D22" s="22">
        <v>182</v>
      </c>
      <c r="E22" s="22">
        <v>0</v>
      </c>
      <c r="F22" s="22" t="s">
        <v>15</v>
      </c>
      <c r="G22" s="53">
        <v>145920</v>
      </c>
      <c r="H22" s="53">
        <v>74241</v>
      </c>
      <c r="I22" s="53">
        <v>71679</v>
      </c>
      <c r="J22" s="53">
        <v>430</v>
      </c>
      <c r="K22" s="22">
        <v>12275</v>
      </c>
      <c r="L22" s="53">
        <v>9785</v>
      </c>
      <c r="M22" s="53">
        <v>2490</v>
      </c>
      <c r="N22" s="23">
        <v>1540</v>
      </c>
      <c r="O22" s="67"/>
      <c r="P22" s="67"/>
    </row>
    <row r="23" spans="1:16" ht="23.1" customHeight="1" x14ac:dyDescent="0.15">
      <c r="A23" s="24"/>
      <c r="B23" s="25" t="s">
        <v>17</v>
      </c>
      <c r="C23" s="26">
        <v>128</v>
      </c>
      <c r="D23" s="27">
        <v>128</v>
      </c>
      <c r="E23" s="27">
        <v>0</v>
      </c>
      <c r="F23" s="27" t="s">
        <v>15</v>
      </c>
      <c r="G23" s="27">
        <v>98352</v>
      </c>
      <c r="H23" s="39">
        <v>49072</v>
      </c>
      <c r="I23" s="39">
        <v>49280</v>
      </c>
      <c r="J23" s="42">
        <v>107</v>
      </c>
      <c r="K23" s="27">
        <v>8028</v>
      </c>
      <c r="L23" s="39">
        <v>7036</v>
      </c>
      <c r="M23" s="39">
        <v>992</v>
      </c>
      <c r="N23" s="55">
        <v>1073</v>
      </c>
      <c r="O23" s="71"/>
      <c r="P23" s="71"/>
    </row>
    <row r="24" spans="1:16" ht="23.1" customHeight="1" x14ac:dyDescent="0.15">
      <c r="A24" s="24"/>
      <c r="B24" s="25" t="s">
        <v>18</v>
      </c>
      <c r="C24" s="26">
        <v>54</v>
      </c>
      <c r="D24" s="27">
        <v>54</v>
      </c>
      <c r="E24" s="27">
        <v>0</v>
      </c>
      <c r="F24" s="27" t="s">
        <v>15</v>
      </c>
      <c r="G24" s="27">
        <v>47568</v>
      </c>
      <c r="H24" s="48">
        <v>25169</v>
      </c>
      <c r="I24" s="48">
        <v>22399</v>
      </c>
      <c r="J24" s="42">
        <v>323</v>
      </c>
      <c r="K24" s="29">
        <v>4247</v>
      </c>
      <c r="L24" s="48">
        <v>2749</v>
      </c>
      <c r="M24" s="48">
        <v>1498</v>
      </c>
      <c r="N24" s="56">
        <v>467</v>
      </c>
      <c r="O24" s="71"/>
      <c r="P24" s="71"/>
    </row>
    <row r="25" spans="1:16" ht="23.1" customHeight="1" x14ac:dyDescent="0.15">
      <c r="A25" s="92" t="s">
        <v>24</v>
      </c>
      <c r="B25" s="21" t="s">
        <v>6</v>
      </c>
      <c r="C25" s="30">
        <v>9</v>
      </c>
      <c r="D25" s="22">
        <v>9</v>
      </c>
      <c r="E25" s="22">
        <v>0</v>
      </c>
      <c r="F25" s="22" t="s">
        <v>15</v>
      </c>
      <c r="G25" s="22">
        <v>8080</v>
      </c>
      <c r="H25" s="22">
        <v>4148</v>
      </c>
      <c r="I25" s="22">
        <v>3932</v>
      </c>
      <c r="J25" s="22" t="s">
        <v>15</v>
      </c>
      <c r="K25" s="53">
        <v>426</v>
      </c>
      <c r="L25" s="53">
        <v>245</v>
      </c>
      <c r="M25" s="53">
        <v>181</v>
      </c>
      <c r="N25" s="23">
        <v>57</v>
      </c>
      <c r="O25" s="67"/>
      <c r="P25" s="67"/>
    </row>
    <row r="26" spans="1:16" ht="23.1" customHeight="1" x14ac:dyDescent="0.15">
      <c r="A26" s="93"/>
      <c r="B26" s="25" t="s">
        <v>17</v>
      </c>
      <c r="C26" s="26">
        <v>1</v>
      </c>
      <c r="D26" s="27">
        <v>1</v>
      </c>
      <c r="E26" s="27">
        <v>0</v>
      </c>
      <c r="F26" s="27" t="s">
        <v>15</v>
      </c>
      <c r="G26" s="65">
        <v>1001</v>
      </c>
      <c r="H26" s="64">
        <v>482</v>
      </c>
      <c r="I26" s="63">
        <v>519</v>
      </c>
      <c r="J26" s="53" t="s">
        <v>15</v>
      </c>
      <c r="K26" s="27">
        <v>52</v>
      </c>
      <c r="L26" s="27">
        <v>34</v>
      </c>
      <c r="M26" s="27">
        <v>18</v>
      </c>
      <c r="N26" s="28">
        <v>4</v>
      </c>
      <c r="O26" s="68"/>
      <c r="P26" s="68"/>
    </row>
    <row r="27" spans="1:16" ht="23.1" customHeight="1" x14ac:dyDescent="0.15">
      <c r="A27" s="24"/>
      <c r="B27" s="25" t="s">
        <v>18</v>
      </c>
      <c r="C27" s="26">
        <v>8</v>
      </c>
      <c r="D27" s="27">
        <v>8</v>
      </c>
      <c r="E27" s="27">
        <v>0</v>
      </c>
      <c r="F27" s="27" t="s">
        <v>15</v>
      </c>
      <c r="G27" s="27">
        <v>7079</v>
      </c>
      <c r="H27" s="27">
        <v>3666</v>
      </c>
      <c r="I27" s="27">
        <v>3413</v>
      </c>
      <c r="J27" s="27" t="s">
        <v>15</v>
      </c>
      <c r="K27" s="27">
        <v>374</v>
      </c>
      <c r="L27" s="27">
        <v>211</v>
      </c>
      <c r="M27" s="27">
        <v>163</v>
      </c>
      <c r="N27" s="41">
        <v>53</v>
      </c>
      <c r="O27" s="68"/>
      <c r="P27" s="68"/>
    </row>
    <row r="28" spans="1:16" ht="23.1" customHeight="1" x14ac:dyDescent="0.15">
      <c r="A28" s="57" t="s">
        <v>25</v>
      </c>
      <c r="B28" s="21" t="s">
        <v>6</v>
      </c>
      <c r="C28" s="30">
        <v>1</v>
      </c>
      <c r="D28" s="22">
        <v>1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11</v>
      </c>
      <c r="L28" s="22">
        <v>10</v>
      </c>
      <c r="M28" s="22">
        <v>1</v>
      </c>
      <c r="N28" s="23">
        <v>1</v>
      </c>
      <c r="O28" s="67"/>
      <c r="P28" s="67"/>
    </row>
    <row r="29" spans="1:16" ht="23.1" customHeight="1" x14ac:dyDescent="0.15">
      <c r="A29" s="46"/>
      <c r="B29" s="47" t="s">
        <v>18</v>
      </c>
      <c r="C29" s="40">
        <v>1</v>
      </c>
      <c r="D29" s="29">
        <v>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11</v>
      </c>
      <c r="L29" s="29">
        <v>10</v>
      </c>
      <c r="M29" s="29">
        <v>1</v>
      </c>
      <c r="N29" s="41">
        <v>1</v>
      </c>
      <c r="O29" s="68"/>
      <c r="P29" s="68"/>
    </row>
    <row r="30" spans="1:16" ht="23.1" customHeight="1" x14ac:dyDescent="0.15">
      <c r="A30" s="20" t="s">
        <v>26</v>
      </c>
      <c r="B30" s="21" t="s">
        <v>6</v>
      </c>
      <c r="C30" s="30">
        <v>45</v>
      </c>
      <c r="D30" s="22">
        <v>43</v>
      </c>
      <c r="E30" s="22">
        <v>2</v>
      </c>
      <c r="F30" s="22">
        <v>1633</v>
      </c>
      <c r="G30" s="22">
        <v>6970</v>
      </c>
      <c r="H30" s="22">
        <v>4677</v>
      </c>
      <c r="I30" s="22">
        <v>2293</v>
      </c>
      <c r="J30" s="22">
        <v>34</v>
      </c>
      <c r="K30" s="22">
        <v>4276</v>
      </c>
      <c r="L30" s="22">
        <v>3848</v>
      </c>
      <c r="M30" s="22">
        <v>428</v>
      </c>
      <c r="N30" s="23">
        <v>515</v>
      </c>
      <c r="O30" s="67"/>
      <c r="P30" s="67"/>
    </row>
    <row r="31" spans="1:16" ht="23.1" customHeight="1" x14ac:dyDescent="0.15">
      <c r="A31" s="24"/>
      <c r="B31" s="25" t="s">
        <v>16</v>
      </c>
      <c r="C31" s="26">
        <v>2</v>
      </c>
      <c r="D31" s="27">
        <v>2</v>
      </c>
      <c r="E31" s="27">
        <v>0</v>
      </c>
      <c r="F31" s="27">
        <v>49</v>
      </c>
      <c r="G31" s="27">
        <v>283</v>
      </c>
      <c r="H31" s="27">
        <v>164</v>
      </c>
      <c r="I31" s="42">
        <v>119</v>
      </c>
      <c r="J31" s="27">
        <v>0</v>
      </c>
      <c r="K31" s="27">
        <v>138</v>
      </c>
      <c r="L31" s="27">
        <v>115</v>
      </c>
      <c r="M31" s="27">
        <v>23</v>
      </c>
      <c r="N31" s="28">
        <v>21</v>
      </c>
      <c r="O31" s="68"/>
      <c r="P31" s="68"/>
    </row>
    <row r="32" spans="1:16" ht="23.1" customHeight="1" x14ac:dyDescent="0.15">
      <c r="A32" s="24"/>
      <c r="B32" s="25" t="s">
        <v>17</v>
      </c>
      <c r="C32" s="26">
        <v>43</v>
      </c>
      <c r="D32" s="27">
        <v>41</v>
      </c>
      <c r="E32" s="27">
        <v>2</v>
      </c>
      <c r="F32" s="27">
        <v>1584</v>
      </c>
      <c r="G32" s="27">
        <v>6687</v>
      </c>
      <c r="H32" s="27">
        <v>4513</v>
      </c>
      <c r="I32" s="27">
        <v>2174</v>
      </c>
      <c r="J32" s="27">
        <v>34</v>
      </c>
      <c r="K32" s="27">
        <v>4138</v>
      </c>
      <c r="L32" s="27">
        <v>3733</v>
      </c>
      <c r="M32" s="27">
        <v>405</v>
      </c>
      <c r="N32" s="41">
        <v>494</v>
      </c>
      <c r="O32" s="68"/>
      <c r="P32" s="68"/>
    </row>
    <row r="33" spans="1:16" ht="23.1" customHeight="1" x14ac:dyDescent="0.15">
      <c r="A33" s="20" t="s">
        <v>27</v>
      </c>
      <c r="B33" s="21" t="s">
        <v>6</v>
      </c>
      <c r="C33" s="30">
        <v>96</v>
      </c>
      <c r="D33" s="22">
        <v>96</v>
      </c>
      <c r="E33" s="22">
        <v>0</v>
      </c>
      <c r="F33" s="22" t="s">
        <v>15</v>
      </c>
      <c r="G33" s="22">
        <v>22179</v>
      </c>
      <c r="H33" s="22">
        <v>10644</v>
      </c>
      <c r="I33" s="22">
        <v>11535</v>
      </c>
      <c r="J33" s="22" t="s">
        <v>15</v>
      </c>
      <c r="K33" s="22">
        <v>4693</v>
      </c>
      <c r="L33" s="22">
        <v>1213</v>
      </c>
      <c r="M33" s="22">
        <v>3480</v>
      </c>
      <c r="N33" s="23">
        <v>549</v>
      </c>
      <c r="O33" s="67"/>
      <c r="P33" s="67"/>
    </row>
    <row r="34" spans="1:16" ht="23.1" customHeight="1" x14ac:dyDescent="0.15">
      <c r="A34" s="24"/>
      <c r="B34" s="25" t="s">
        <v>17</v>
      </c>
      <c r="C34" s="26">
        <v>7</v>
      </c>
      <c r="D34" s="27">
        <v>7</v>
      </c>
      <c r="E34" s="27">
        <v>0</v>
      </c>
      <c r="F34" s="27" t="s">
        <v>15</v>
      </c>
      <c r="G34" s="27">
        <v>892</v>
      </c>
      <c r="H34" s="27">
        <v>197</v>
      </c>
      <c r="I34" s="27">
        <v>695</v>
      </c>
      <c r="J34" s="27" t="s">
        <v>15</v>
      </c>
      <c r="K34" s="27">
        <v>484</v>
      </c>
      <c r="L34" s="27">
        <v>98</v>
      </c>
      <c r="M34" s="27">
        <v>386</v>
      </c>
      <c r="N34" s="28">
        <v>57</v>
      </c>
      <c r="O34" s="68"/>
      <c r="P34" s="68"/>
    </row>
    <row r="35" spans="1:16" ht="23.1" customHeight="1" x14ac:dyDescent="0.15">
      <c r="A35" s="24"/>
      <c r="B35" s="25" t="s">
        <v>18</v>
      </c>
      <c r="C35" s="26">
        <v>89</v>
      </c>
      <c r="D35" s="27">
        <v>89</v>
      </c>
      <c r="E35" s="27">
        <v>0</v>
      </c>
      <c r="F35" s="27" t="s">
        <v>15</v>
      </c>
      <c r="G35" s="27">
        <v>21287</v>
      </c>
      <c r="H35" s="27">
        <v>10447</v>
      </c>
      <c r="I35" s="27">
        <v>10840</v>
      </c>
      <c r="J35" s="29" t="s">
        <v>15</v>
      </c>
      <c r="K35" s="27">
        <v>4209</v>
      </c>
      <c r="L35" s="27">
        <v>1115</v>
      </c>
      <c r="M35" s="27">
        <v>3094</v>
      </c>
      <c r="N35" s="41">
        <v>492</v>
      </c>
      <c r="O35" s="68"/>
      <c r="P35" s="68"/>
    </row>
    <row r="36" spans="1:16" ht="22.5" customHeight="1" x14ac:dyDescent="0.15">
      <c r="A36" s="20" t="s">
        <v>28</v>
      </c>
      <c r="B36" s="21" t="s">
        <v>6</v>
      </c>
      <c r="C36" s="30">
        <v>18</v>
      </c>
      <c r="D36" s="22">
        <v>18</v>
      </c>
      <c r="E36" s="22">
        <v>0</v>
      </c>
      <c r="F36" s="22" t="s">
        <v>15</v>
      </c>
      <c r="G36" s="22">
        <v>439</v>
      </c>
      <c r="H36" s="22">
        <v>162</v>
      </c>
      <c r="I36" s="22">
        <v>277</v>
      </c>
      <c r="J36" s="53" t="s">
        <v>15</v>
      </c>
      <c r="K36" s="22">
        <v>173</v>
      </c>
      <c r="L36" s="22">
        <v>57</v>
      </c>
      <c r="M36" s="22">
        <v>116</v>
      </c>
      <c r="N36" s="23">
        <v>29</v>
      </c>
      <c r="O36" s="67"/>
      <c r="P36" s="67"/>
    </row>
    <row r="37" spans="1:16" ht="22.5" customHeight="1" x14ac:dyDescent="0.15">
      <c r="A37" s="24"/>
      <c r="B37" s="25" t="s">
        <v>18</v>
      </c>
      <c r="C37" s="26">
        <v>18</v>
      </c>
      <c r="D37" s="27">
        <v>18</v>
      </c>
      <c r="E37" s="27">
        <v>0</v>
      </c>
      <c r="F37" s="27" t="s">
        <v>15</v>
      </c>
      <c r="G37" s="27">
        <v>439</v>
      </c>
      <c r="H37" s="27">
        <v>162</v>
      </c>
      <c r="I37" s="27">
        <v>277</v>
      </c>
      <c r="J37" s="27" t="s">
        <v>15</v>
      </c>
      <c r="K37" s="27">
        <v>173</v>
      </c>
      <c r="L37" s="27">
        <v>57</v>
      </c>
      <c r="M37" s="27">
        <v>116</v>
      </c>
      <c r="N37" s="41">
        <v>29</v>
      </c>
      <c r="O37" s="68"/>
      <c r="P37" s="68"/>
    </row>
    <row r="38" spans="1:16" ht="23.1" customHeight="1" thickBot="1" x14ac:dyDescent="0.2">
      <c r="A38" s="58" t="s">
        <v>29</v>
      </c>
      <c r="B38" s="59"/>
      <c r="C38" s="60">
        <f>SUM(C5,C9,C12,C16,C20,C22,C25,C28,C30,C33,C36)</f>
        <v>2110</v>
      </c>
      <c r="D38" s="60">
        <f t="shared" ref="D38:N38" si="0">SUM(D5,D9,D12,D16,D20,D22,D25,D28,D30,D33,D36)</f>
        <v>2101</v>
      </c>
      <c r="E38" s="60">
        <f t="shared" si="0"/>
        <v>9</v>
      </c>
      <c r="F38" s="60">
        <f t="shared" si="0"/>
        <v>22868</v>
      </c>
      <c r="G38" s="60">
        <f>SUM(G5,G9,G12,G16,G20,G22,G25,G28,G30,G33,G36)</f>
        <v>737395</v>
      </c>
      <c r="H38" s="60">
        <f t="shared" si="0"/>
        <v>377326</v>
      </c>
      <c r="I38" s="60">
        <f t="shared" si="0"/>
        <v>360069</v>
      </c>
      <c r="J38" s="60">
        <f>SUM(J5,J9,J12,J16,J20,J22,J25,J28,J30,J33,J36)</f>
        <v>6872</v>
      </c>
      <c r="K38" s="60">
        <f>SUM(K5,K9,K12,K16,K20,K22,K25,K28,K30,K33,K36)</f>
        <v>63643</v>
      </c>
      <c r="L38" s="60">
        <f t="shared" si="0"/>
        <v>51609</v>
      </c>
      <c r="M38" s="60">
        <f t="shared" si="0"/>
        <v>12034</v>
      </c>
      <c r="N38" s="61">
        <f t="shared" si="0"/>
        <v>6808</v>
      </c>
      <c r="O38" s="67"/>
      <c r="P38" s="67"/>
    </row>
    <row r="39" spans="1:16" ht="25.5" customHeight="1" x14ac:dyDescent="0.15">
      <c r="A39" s="94" t="s">
        <v>31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62"/>
      <c r="O39" s="62"/>
      <c r="P39" s="62"/>
    </row>
    <row r="40" spans="1:16" ht="39" customHeight="1" x14ac:dyDescent="0.15">
      <c r="A40" s="96" t="s">
        <v>32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79"/>
      <c r="P40" s="79"/>
    </row>
  </sheetData>
  <mergeCells count="5">
    <mergeCell ref="A3:B4"/>
    <mergeCell ref="A9:A10"/>
    <mergeCell ref="A25:A26"/>
    <mergeCell ref="A39:M39"/>
    <mergeCell ref="A40:N40"/>
  </mergeCells>
  <phoneticPr fontId="2"/>
  <printOptions horizontalCentered="1"/>
  <pageMargins left="0.27559055118110237" right="0.27559055118110237" top="0.59055118110236227" bottom="0.51181102362204722" header="0.31496062992125984" footer="0.31496062992125984"/>
  <pageSetup paperSize="9" scale="90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2021-01-28T00:27:14Z</cp:lastPrinted>
  <dcterms:created xsi:type="dcterms:W3CDTF">2016-12-13T02:27:20Z</dcterms:created>
  <dcterms:modified xsi:type="dcterms:W3CDTF">2021-02-19T00:38:58Z</dcterms:modified>
</cp:coreProperties>
</file>